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firstSheet="11" activeTab="16"/>
  </bookViews>
  <sheets>
    <sheet name="1.-7.január 2024" sheetId="1" r:id="rId1"/>
    <sheet name="8.-14.január 2024" sheetId="2" r:id="rId2"/>
    <sheet name="15.-21.január 2024" sheetId="3" r:id="rId3"/>
    <sheet name="22.-28.január 2024" sheetId="4" r:id="rId4"/>
    <sheet name="29.január-4.február 2024" sheetId="5" r:id="rId5"/>
    <sheet name="5.-11.február 2024" sheetId="6" r:id="rId6"/>
    <sheet name="12.-18.február 2024" sheetId="7" r:id="rId7"/>
    <sheet name="19.-25.február 2024" sheetId="8" r:id="rId8"/>
    <sheet name="26.február-3.marec 2024" sheetId="9" r:id="rId9"/>
    <sheet name="4.-10.marec 2024" sheetId="10" r:id="rId10"/>
    <sheet name="11.-17.marec 2024" sheetId="11" r:id="rId11"/>
    <sheet name="18.-24.marec 2024" sheetId="12" r:id="rId12"/>
    <sheet name="25.-31.marec 2024" sheetId="13" r:id="rId13"/>
    <sheet name="1.-7.apríl 2024" sheetId="14" r:id="rId14"/>
    <sheet name="8.-14.apríl 2024" sheetId="15" r:id="rId15"/>
    <sheet name="15.-21.apríl 2024" sheetId="16" r:id="rId16"/>
    <sheet name="22.-28.apríl 2024" sheetId="17" r:id="rId17"/>
  </sheets>
  <definedNames/>
  <calcPr fullCalcOnLoad="1"/>
</workbook>
</file>

<file path=xl/sharedStrings.xml><?xml version="1.0" encoding="utf-8"?>
<sst xmlns="http://schemas.openxmlformats.org/spreadsheetml/2006/main" count="4495" uniqueCount="386">
  <si>
    <t>7°°-8°°</t>
  </si>
  <si>
    <t>8°°-9°°</t>
  </si>
  <si>
    <t>9°°-10°°</t>
  </si>
  <si>
    <t>10°°-11°°</t>
  </si>
  <si>
    <t>11°°-12°°</t>
  </si>
  <si>
    <t>12°°-13°°</t>
  </si>
  <si>
    <t>13°°-14°°</t>
  </si>
  <si>
    <t>14°°-15°°</t>
  </si>
  <si>
    <t>15°°-16°°</t>
  </si>
  <si>
    <t>16°°-17°°</t>
  </si>
  <si>
    <t>17°°-18°°</t>
  </si>
  <si>
    <t>18°°-19°°</t>
  </si>
  <si>
    <t>19°°-20°°</t>
  </si>
  <si>
    <t>20°°- 21°°</t>
  </si>
  <si>
    <t>21°°- 22°°</t>
  </si>
  <si>
    <t>Budatín 1</t>
  </si>
  <si>
    <t>Hlavné ihrisko</t>
  </si>
  <si>
    <t>Závodie  - UP</t>
  </si>
  <si>
    <t>Závodie  - PP</t>
  </si>
  <si>
    <t>Strážov 1</t>
  </si>
  <si>
    <t>Strážov 2</t>
  </si>
  <si>
    <t>Strážov 3</t>
  </si>
  <si>
    <t>Posilňovňa MŠK</t>
  </si>
  <si>
    <t xml:space="preserve">  </t>
  </si>
  <si>
    <t xml:space="preserve"> </t>
  </si>
  <si>
    <t xml:space="preserve">13°°-14°° </t>
  </si>
  <si>
    <t>HRACIA PLOCHA UZATVORENÁ</t>
  </si>
  <si>
    <t>p</t>
  </si>
  <si>
    <t xml:space="preserve">"A"                   </t>
  </si>
  <si>
    <t xml:space="preserve">U-15                           </t>
  </si>
  <si>
    <t xml:space="preserve">U-16                            </t>
  </si>
  <si>
    <t xml:space="preserve">U-14                                </t>
  </si>
  <si>
    <t xml:space="preserve">U-17                              </t>
  </si>
  <si>
    <t>Projekt</t>
  </si>
  <si>
    <t xml:space="preserve">"A"                    </t>
  </si>
  <si>
    <t xml:space="preserve">U-12                          </t>
  </si>
  <si>
    <t xml:space="preserve">WU15                   </t>
  </si>
  <si>
    <t xml:space="preserve">U-11                             </t>
  </si>
  <si>
    <t xml:space="preserve">U-17                </t>
  </si>
  <si>
    <t xml:space="preserve">WU                             </t>
  </si>
  <si>
    <t xml:space="preserve">U-16                 </t>
  </si>
  <si>
    <t xml:space="preserve">WU19                          </t>
  </si>
  <si>
    <t xml:space="preserve">"A"                     </t>
  </si>
  <si>
    <t xml:space="preserve">U-13                             </t>
  </si>
  <si>
    <t xml:space="preserve">Projekt             </t>
  </si>
  <si>
    <t xml:space="preserve">"A"                  </t>
  </si>
  <si>
    <t xml:space="preserve">U-13                         </t>
  </si>
  <si>
    <t xml:space="preserve">WU15                 </t>
  </si>
  <si>
    <t xml:space="preserve">U-11                                </t>
  </si>
  <si>
    <t xml:space="preserve">U-15                         </t>
  </si>
  <si>
    <t xml:space="preserve">U-17                            </t>
  </si>
  <si>
    <t xml:space="preserve">WU19                        </t>
  </si>
  <si>
    <t xml:space="preserve">"A"                      </t>
  </si>
  <si>
    <t xml:space="preserve">U-14                               </t>
  </si>
  <si>
    <t xml:space="preserve">U-15                          </t>
  </si>
  <si>
    <t xml:space="preserve">U-14                            </t>
  </si>
  <si>
    <t xml:space="preserve">U-17                             </t>
  </si>
  <si>
    <t xml:space="preserve">U-14                          </t>
  </si>
  <si>
    <t xml:space="preserve">U-13                          </t>
  </si>
  <si>
    <t xml:space="preserve">U-12                               </t>
  </si>
  <si>
    <t xml:space="preserve">U-11                              </t>
  </si>
  <si>
    <t xml:space="preserve">U-12                            </t>
  </si>
  <si>
    <t xml:space="preserve">U-12:GKS Katowice     </t>
  </si>
  <si>
    <t xml:space="preserve">U-11:GKS Katowice     </t>
  </si>
  <si>
    <t xml:space="preserve">U-13:GKS Katowice      </t>
  </si>
  <si>
    <t xml:space="preserve">U-7                    </t>
  </si>
  <si>
    <t xml:space="preserve">U-9                       </t>
  </si>
  <si>
    <t xml:space="preserve">U-10     </t>
  </si>
  <si>
    <t xml:space="preserve">U-9     </t>
  </si>
  <si>
    <t xml:space="preserve">U-8                 </t>
  </si>
  <si>
    <t xml:space="preserve">U-7                   </t>
  </si>
  <si>
    <t xml:space="preserve">U-7                      </t>
  </si>
  <si>
    <t xml:space="preserve">U-9                    </t>
  </si>
  <si>
    <t xml:space="preserve">Projekt                 </t>
  </si>
  <si>
    <t>U19</t>
  </si>
  <si>
    <t>B</t>
  </si>
  <si>
    <t xml:space="preserve">Projekt </t>
  </si>
  <si>
    <t xml:space="preserve">Projekt              </t>
  </si>
  <si>
    <t xml:space="preserve">Projekt          </t>
  </si>
  <si>
    <t xml:space="preserve">U-17                          </t>
  </si>
  <si>
    <t xml:space="preserve">U-16                             </t>
  </si>
  <si>
    <t xml:space="preserve">U-17               </t>
  </si>
  <si>
    <t xml:space="preserve">U-16                  </t>
  </si>
  <si>
    <t xml:space="preserve">WU                  </t>
  </si>
  <si>
    <t xml:space="preserve">WU19                       </t>
  </si>
  <si>
    <t xml:space="preserve">WU15                  </t>
  </si>
  <si>
    <t xml:space="preserve">Projekt            </t>
  </si>
  <si>
    <t xml:space="preserve">WU                      </t>
  </si>
  <si>
    <t xml:space="preserve">FA UNITED        </t>
  </si>
  <si>
    <t xml:space="preserve">FA UNITED      </t>
  </si>
  <si>
    <t xml:space="preserve">FA UNITED     </t>
  </si>
  <si>
    <t xml:space="preserve">H.Hričov   </t>
  </si>
  <si>
    <t xml:space="preserve">Bánová   </t>
  </si>
  <si>
    <t xml:space="preserve">Bánová  </t>
  </si>
  <si>
    <t>Juventus</t>
  </si>
  <si>
    <t xml:space="preserve">Višňové  </t>
  </si>
  <si>
    <t xml:space="preserve">"A"                       </t>
  </si>
  <si>
    <t>MŠK Žilina:Pov. Bystrica</t>
  </si>
  <si>
    <t xml:space="preserve">MŠK Žilina:Karviná    </t>
  </si>
  <si>
    <t xml:space="preserve">MŠK Žilina B:DVTK      </t>
  </si>
  <si>
    <t xml:space="preserve">U-16:DVTK                      </t>
  </si>
  <si>
    <t xml:space="preserve">U-19:Olomouc                </t>
  </si>
  <si>
    <t xml:space="preserve">U-17:Olomouc             </t>
  </si>
  <si>
    <t xml:space="preserve">U-13:Slovan BA            </t>
  </si>
  <si>
    <t xml:space="preserve">U-12:Slovan BA           </t>
  </si>
  <si>
    <t xml:space="preserve">U-13                </t>
  </si>
  <si>
    <t xml:space="preserve">WU                                 </t>
  </si>
  <si>
    <t xml:space="preserve">WU19                            </t>
  </si>
  <si>
    <t xml:space="preserve">Bánová    </t>
  </si>
  <si>
    <t xml:space="preserve">Brvnište              </t>
  </si>
  <si>
    <t xml:space="preserve">WU                          </t>
  </si>
  <si>
    <t xml:space="preserve">WU19                </t>
  </si>
  <si>
    <t>Juve U12</t>
  </si>
  <si>
    <t xml:space="preserve">Brvnište                </t>
  </si>
  <si>
    <t xml:space="preserve">WU                   </t>
  </si>
  <si>
    <t xml:space="preserve">WU19              </t>
  </si>
  <si>
    <t xml:space="preserve">WU:Bánová                  </t>
  </si>
  <si>
    <t xml:space="preserve">WU15:FA United            </t>
  </si>
  <si>
    <t xml:space="preserve">Projekt               </t>
  </si>
  <si>
    <t xml:space="preserve">U-8                    </t>
  </si>
  <si>
    <t xml:space="preserve">U-10                 </t>
  </si>
  <si>
    <t xml:space="preserve">"B"      </t>
  </si>
  <si>
    <t xml:space="preserve">U-19    </t>
  </si>
  <si>
    <t xml:space="preserve">U-13                           </t>
  </si>
  <si>
    <t xml:space="preserve">U-12                         </t>
  </si>
  <si>
    <t>MŠK Žilina:L.Mikuláš</t>
  </si>
  <si>
    <t xml:space="preserve">Projekt           </t>
  </si>
  <si>
    <t>MŠK Žilina:Bielsko Biala</t>
  </si>
  <si>
    <t xml:space="preserve">U-15:Ostrava              </t>
  </si>
  <si>
    <t xml:space="preserve">U-14:Ostrava               </t>
  </si>
  <si>
    <t xml:space="preserve">U-17:Wisla Krakov      </t>
  </si>
  <si>
    <t xml:space="preserve">U-16:Wisla Krakov  </t>
  </si>
  <si>
    <t xml:space="preserve">L.Rovné:Bánová          </t>
  </si>
  <si>
    <t xml:space="preserve">WU19:Ružomberok  </t>
  </si>
  <si>
    <t xml:space="preserve">WU15:Ružomberok   </t>
  </si>
  <si>
    <t xml:space="preserve">Kvašov:Teplička n/V. </t>
  </si>
  <si>
    <t xml:space="preserve">Rezervované             </t>
  </si>
  <si>
    <t xml:space="preserve">MŠK Žilina:Brno       </t>
  </si>
  <si>
    <t xml:space="preserve">U-13                               </t>
  </si>
  <si>
    <t xml:space="preserve">MŠK Žilina B:Olomouc </t>
  </si>
  <si>
    <t>U-19:Krakovia Krakov</t>
  </si>
  <si>
    <t>U-17:Krakovia Krakov</t>
  </si>
  <si>
    <t xml:space="preserve">U-16:Olomouc              </t>
  </si>
  <si>
    <t xml:space="preserve">U-13:Slovácko           </t>
  </si>
  <si>
    <t xml:space="preserve">U-12:Slovácko             </t>
  </si>
  <si>
    <t xml:space="preserve">U-11:Slovácko, Trnava                                                                    </t>
  </si>
  <si>
    <t xml:space="preserve">WU15:Juventus             </t>
  </si>
  <si>
    <t xml:space="preserve">Brvnište                      </t>
  </si>
  <si>
    <t xml:space="preserve">Teplička         </t>
  </si>
  <si>
    <t xml:space="preserve">H.Hričov           </t>
  </si>
  <si>
    <t xml:space="preserve">U-7                        </t>
  </si>
  <si>
    <t xml:space="preserve">U-9                      </t>
  </si>
  <si>
    <t xml:space="preserve">"B"                      </t>
  </si>
  <si>
    <t xml:space="preserve">"B"             </t>
  </si>
  <si>
    <t xml:space="preserve">U-19                </t>
  </si>
  <si>
    <t>Borussia</t>
  </si>
  <si>
    <t xml:space="preserve">U-13                              </t>
  </si>
  <si>
    <t xml:space="preserve">"B"                        </t>
  </si>
  <si>
    <t xml:space="preserve">"B"         </t>
  </si>
  <si>
    <t>U19:BVD Dortmund</t>
  </si>
  <si>
    <t xml:space="preserve">U-15                   </t>
  </si>
  <si>
    <t xml:space="preserve">U-14                 </t>
  </si>
  <si>
    <t xml:space="preserve">U-11                    </t>
  </si>
  <si>
    <t>MŠK Žilina:Slovan BA</t>
  </si>
  <si>
    <t xml:space="preserve">U-11                            </t>
  </si>
  <si>
    <t xml:space="preserve">U-15:Jihlava     </t>
  </si>
  <si>
    <t xml:space="preserve">U-14:Jihlava    </t>
  </si>
  <si>
    <t xml:space="preserve">U-16                          </t>
  </si>
  <si>
    <t xml:space="preserve">MŠK Žilina B:Ostrava </t>
  </si>
  <si>
    <t xml:space="preserve">U-19:Ostrava                </t>
  </si>
  <si>
    <t>U-16:Pov.Bystrica U17</t>
  </si>
  <si>
    <t xml:space="preserve">U-13:Senec                    </t>
  </si>
  <si>
    <t xml:space="preserve">U-15:Slovácko           </t>
  </si>
  <si>
    <t xml:space="preserve">U-14:Slovácko            </t>
  </si>
  <si>
    <t xml:space="preserve">Višňové                      </t>
  </si>
  <si>
    <t xml:space="preserve">Teplička            </t>
  </si>
  <si>
    <t>WU:Považská Bystrica</t>
  </si>
  <si>
    <t xml:space="preserve">Hôrky                              </t>
  </si>
  <si>
    <t xml:space="preserve">Predmier                     </t>
  </si>
  <si>
    <t xml:space="preserve">Višňové                     </t>
  </si>
  <si>
    <t xml:space="preserve">U-17:Frýdek Místek   </t>
  </si>
  <si>
    <t xml:space="preserve">MŠK Žilina B:Gornik    </t>
  </si>
  <si>
    <t xml:space="preserve">WU19:Nitra                  </t>
  </si>
  <si>
    <t xml:space="preserve">WU15:Nitra                   </t>
  </si>
  <si>
    <t xml:space="preserve">U-11                           </t>
  </si>
  <si>
    <t xml:space="preserve">U-15                               </t>
  </si>
  <si>
    <t xml:space="preserve">U-16                                </t>
  </si>
  <si>
    <t xml:space="preserve">WU15               </t>
  </si>
  <si>
    <t xml:space="preserve">U-17                    </t>
  </si>
  <si>
    <t xml:space="preserve">Dlhé Pole:Brvnište    </t>
  </si>
  <si>
    <t xml:space="preserve">WU19               </t>
  </si>
  <si>
    <t xml:space="preserve">WU                    </t>
  </si>
  <si>
    <t>U-19</t>
  </si>
  <si>
    <t xml:space="preserve">"B"                   </t>
  </si>
  <si>
    <t xml:space="preserve">"B" </t>
  </si>
  <si>
    <t xml:space="preserve">"A"                        </t>
  </si>
  <si>
    <t xml:space="preserve">"A"              </t>
  </si>
  <si>
    <t>"B"</t>
  </si>
  <si>
    <t xml:space="preserve">U-19   </t>
  </si>
  <si>
    <t xml:space="preserve">Horný Hričov:Divina </t>
  </si>
  <si>
    <t xml:space="preserve">U-15                            </t>
  </si>
  <si>
    <t xml:space="preserve">U-14                           </t>
  </si>
  <si>
    <t xml:space="preserve">"B"        </t>
  </si>
  <si>
    <t xml:space="preserve">U-17                 </t>
  </si>
  <si>
    <t xml:space="preserve">U-16                   </t>
  </si>
  <si>
    <t xml:space="preserve">UNIZA             </t>
  </si>
  <si>
    <t xml:space="preserve">WU15                </t>
  </si>
  <si>
    <t xml:space="preserve">U-16                     </t>
  </si>
  <si>
    <t xml:space="preserve">WU15                    </t>
  </si>
  <si>
    <t xml:space="preserve">WU                                </t>
  </si>
  <si>
    <t xml:space="preserve">U-17                  </t>
  </si>
  <si>
    <t xml:space="preserve">Dlhé Pole:Divina      </t>
  </si>
  <si>
    <t xml:space="preserve">U-19:Pardubice            </t>
  </si>
  <si>
    <t xml:space="preserve">U-17:Pardubice           </t>
  </si>
  <si>
    <t xml:space="preserve">MŠK Žilina B:Třinec     </t>
  </si>
  <si>
    <t>MŠK Žilina:Michalovce</t>
  </si>
  <si>
    <t xml:space="preserve">Hôrky                               </t>
  </si>
  <si>
    <t xml:space="preserve">Horný Hričov             </t>
  </si>
  <si>
    <t xml:space="preserve">WU:Trenčín                 </t>
  </si>
  <si>
    <t xml:space="preserve">WU19:Pov.Bystrica    </t>
  </si>
  <si>
    <t xml:space="preserve">WU15:Pov.Bystrica     </t>
  </si>
  <si>
    <t xml:space="preserve">Predmier                       </t>
  </si>
  <si>
    <t xml:space="preserve">Bytčica                         </t>
  </si>
  <si>
    <t xml:space="preserve">U-19                   </t>
  </si>
  <si>
    <t xml:space="preserve">SsFZ UEFA C   </t>
  </si>
  <si>
    <t xml:space="preserve">U-13               </t>
  </si>
  <si>
    <t xml:space="preserve">U-7                  </t>
  </si>
  <si>
    <t xml:space="preserve">U-9                 </t>
  </si>
  <si>
    <t xml:space="preserve">U-10                </t>
  </si>
  <si>
    <t xml:space="preserve">U-19:FC Kodaň            </t>
  </si>
  <si>
    <t xml:space="preserve">FC Kodaň   </t>
  </si>
  <si>
    <t xml:space="preserve">U-11              </t>
  </si>
  <si>
    <t xml:space="preserve">U-12               </t>
  </si>
  <si>
    <t xml:space="preserve">U-16                </t>
  </si>
  <si>
    <t xml:space="preserve">"B"               </t>
  </si>
  <si>
    <t xml:space="preserve">U-13                            </t>
  </si>
  <si>
    <t xml:space="preserve">U-12                           </t>
  </si>
  <si>
    <t xml:space="preserve">U-14                         </t>
  </si>
  <si>
    <t xml:space="preserve">U-11                         </t>
  </si>
  <si>
    <t xml:space="preserve">U-15:RSC Hamsik        </t>
  </si>
  <si>
    <t xml:space="preserve">U-14:RSC Hamsik        </t>
  </si>
  <si>
    <t xml:space="preserve">Bánová:V.Ludince            </t>
  </si>
  <si>
    <t xml:space="preserve">Hôrky                             </t>
  </si>
  <si>
    <t>U-13:FA United</t>
  </si>
  <si>
    <t xml:space="preserve">U-12:Pov.Bystrica      </t>
  </si>
  <si>
    <t xml:space="preserve">U-11 triangel                                         </t>
  </si>
  <si>
    <t xml:space="preserve">U-8 miniturnaj                                                             </t>
  </si>
  <si>
    <t>MŠK Žilina B:Sp.Nová Ves</t>
  </si>
  <si>
    <t xml:space="preserve">FA UNITED                    </t>
  </si>
  <si>
    <t xml:space="preserve">Predmier                      </t>
  </si>
  <si>
    <t xml:space="preserve">Brvnište                        </t>
  </si>
  <si>
    <t xml:space="preserve">Bytčica                        </t>
  </si>
  <si>
    <t xml:space="preserve">Teplička           </t>
  </si>
  <si>
    <t xml:space="preserve">WU                </t>
  </si>
  <si>
    <t xml:space="preserve">L.Mikuláš:Komárno   </t>
  </si>
  <si>
    <t xml:space="preserve">Dlhé Pole:Snežnica    </t>
  </si>
  <si>
    <t xml:space="preserve">Brankárska škola                </t>
  </si>
  <si>
    <t xml:space="preserve">Br.škola + Skills                                     </t>
  </si>
  <si>
    <t xml:space="preserve">Br.škola + Skills                             </t>
  </si>
  <si>
    <t xml:space="preserve">"A"                </t>
  </si>
  <si>
    <t xml:space="preserve">Projekt  </t>
  </si>
  <si>
    <t xml:space="preserve">"A"                 </t>
  </si>
  <si>
    <t xml:space="preserve">"A"             </t>
  </si>
  <si>
    <t xml:space="preserve">"B"           </t>
  </si>
  <si>
    <t xml:space="preserve">U-19     </t>
  </si>
  <si>
    <t xml:space="preserve">U-15                             </t>
  </si>
  <si>
    <t xml:space="preserve">U-14                              </t>
  </si>
  <si>
    <t xml:space="preserve">U-17                           </t>
  </si>
  <si>
    <t xml:space="preserve">U-8                      </t>
  </si>
  <si>
    <t xml:space="preserve">U-10                  </t>
  </si>
  <si>
    <t xml:space="preserve">Dlhé Pole:Nededza   </t>
  </si>
  <si>
    <t xml:space="preserve">U-11 triangel                                                                                    </t>
  </si>
  <si>
    <t>U-13:Bytča U15</t>
  </si>
  <si>
    <t xml:space="preserve">U12:Ružomberok  </t>
  </si>
  <si>
    <t xml:space="preserve">U-11:Ružomberok </t>
  </si>
  <si>
    <t>MŠK ZA WU:Petržalka</t>
  </si>
  <si>
    <t xml:space="preserve">FA United                   </t>
  </si>
  <si>
    <t xml:space="preserve">U-9                                    </t>
  </si>
  <si>
    <t xml:space="preserve">WU19:Prievidza            </t>
  </si>
  <si>
    <t xml:space="preserve">WU15:Prievidza            </t>
  </si>
  <si>
    <t xml:space="preserve">Stráňavy:Teplička       </t>
  </si>
  <si>
    <t xml:space="preserve">Bytčica                           </t>
  </si>
  <si>
    <t xml:space="preserve">Horný Hričov               </t>
  </si>
  <si>
    <t xml:space="preserve">U-19:Trenčín                 </t>
  </si>
  <si>
    <t>L.Mikuláš:MŠK Žilna B</t>
  </si>
  <si>
    <t>MŠK Žilina:Podbrezová</t>
  </si>
  <si>
    <t xml:space="preserve">U-12                              </t>
  </si>
  <si>
    <t xml:space="preserve">WU:Prešov                     </t>
  </si>
  <si>
    <t xml:space="preserve">U-19:Petržalka              </t>
  </si>
  <si>
    <t xml:space="preserve">"B"                 </t>
  </si>
  <si>
    <t xml:space="preserve">MŠK Žilina B:Prešov    </t>
  </si>
  <si>
    <t xml:space="preserve">WU15:Lazany                  </t>
  </si>
  <si>
    <t xml:space="preserve">U-13:Juventus             </t>
  </si>
  <si>
    <t xml:space="preserve">U-15,14                     </t>
  </si>
  <si>
    <t xml:space="preserve">Bánová:Podkonice     </t>
  </si>
  <si>
    <t xml:space="preserve">Satelity                                                                                                                                                                       </t>
  </si>
  <si>
    <t xml:space="preserve">U-9 mini turnaj                                                           </t>
  </si>
  <si>
    <t xml:space="preserve">L.Mikuláš:Pohronie       </t>
  </si>
  <si>
    <t xml:space="preserve">WU11                                                       </t>
  </si>
  <si>
    <t xml:space="preserve">Dlhé Pole                     </t>
  </si>
  <si>
    <t xml:space="preserve">ObFZ ZA                    </t>
  </si>
  <si>
    <t xml:space="preserve">U15,14:SsFZ              </t>
  </si>
  <si>
    <t xml:space="preserve">U-16                               </t>
  </si>
  <si>
    <t xml:space="preserve">WU15                          </t>
  </si>
  <si>
    <t xml:space="preserve">WU19                   </t>
  </si>
  <si>
    <t xml:space="preserve">WU11                  </t>
  </si>
  <si>
    <t xml:space="preserve">WU11                   </t>
  </si>
  <si>
    <t xml:space="preserve">"A+B"  </t>
  </si>
  <si>
    <t xml:space="preserve">"A+B"                   </t>
  </si>
  <si>
    <t xml:space="preserve">U-19                 </t>
  </si>
  <si>
    <t xml:space="preserve">U-15                  </t>
  </si>
  <si>
    <t xml:space="preserve">U-14                   </t>
  </si>
  <si>
    <t>U-12:L.Mikuláš U13</t>
  </si>
  <si>
    <t>U-11:L.Mikuláš U12</t>
  </si>
  <si>
    <t xml:space="preserve">U-17:Slovan BA              </t>
  </si>
  <si>
    <t xml:space="preserve">U-16:Slovan BA          </t>
  </si>
  <si>
    <t>L.Mikuláš:Slovan BA B</t>
  </si>
  <si>
    <t xml:space="preserve">WU15:Trnava              </t>
  </si>
  <si>
    <t xml:space="preserve">MŠK Žilina B:Malženice </t>
  </si>
  <si>
    <t xml:space="preserve">"A"                         </t>
  </si>
  <si>
    <t xml:space="preserve">U-15:Košice                 </t>
  </si>
  <si>
    <t xml:space="preserve">U-14:Košice              </t>
  </si>
  <si>
    <t xml:space="preserve">U-12                                </t>
  </si>
  <si>
    <t xml:space="preserve">U-13:Slovan BA,Podbrezová               </t>
  </si>
  <si>
    <t xml:space="preserve">Satelity miniturnaj               </t>
  </si>
  <si>
    <t xml:space="preserve">L.Mikuláš:Myjava   </t>
  </si>
  <si>
    <t xml:space="preserve">U-15                                </t>
  </si>
  <si>
    <t xml:space="preserve">U-11                                 </t>
  </si>
  <si>
    <t xml:space="preserve">U-12                                 </t>
  </si>
  <si>
    <t xml:space="preserve">U-15                                  </t>
  </si>
  <si>
    <t xml:space="preserve">U-17                                </t>
  </si>
  <si>
    <t xml:space="preserve">U-15                    </t>
  </si>
  <si>
    <t xml:space="preserve">U-14                    </t>
  </si>
  <si>
    <t xml:space="preserve">WU                                    </t>
  </si>
  <si>
    <t xml:space="preserve">WU19                              </t>
  </si>
  <si>
    <t xml:space="preserve">WU11                           </t>
  </si>
  <si>
    <t xml:space="preserve">MŠK Žilina:Slovan BA </t>
  </si>
  <si>
    <t xml:space="preserve">U-15:Ružomberok          </t>
  </si>
  <si>
    <t xml:space="preserve">U-14:Ružomberok        </t>
  </si>
  <si>
    <t xml:space="preserve">U-19:Ružomberok         </t>
  </si>
  <si>
    <t xml:space="preserve">MŠK Žilina:Pohronie   </t>
  </si>
  <si>
    <t xml:space="preserve">L.Mikuláš:Šamorín       </t>
  </si>
  <si>
    <t xml:space="preserve">WU                              </t>
  </si>
  <si>
    <t>MŠK Žilina:Ružomberok</t>
  </si>
  <si>
    <t xml:space="preserve">U-13                 </t>
  </si>
  <si>
    <t xml:space="preserve">U-9                     </t>
  </si>
  <si>
    <t xml:space="preserve">U-10                     </t>
  </si>
  <si>
    <t xml:space="preserve">Brankárska škola                  </t>
  </si>
  <si>
    <t xml:space="preserve">U-11                               </t>
  </si>
  <si>
    <t xml:space="preserve">U-17:Trnava                  </t>
  </si>
  <si>
    <t xml:space="preserve">U-16:Trnava                </t>
  </si>
  <si>
    <t>L.Mikuláš:Pov.Bystrica</t>
  </si>
  <si>
    <t xml:space="preserve">Memoriál Antona Mühelyiho                                                                                                                              </t>
  </si>
  <si>
    <t xml:space="preserve">U-9,8 liga prípraviek                                                                         </t>
  </si>
  <si>
    <t xml:space="preserve">U-12:Pohronie   </t>
  </si>
  <si>
    <t xml:space="preserve">U-11:Pohronie    </t>
  </si>
  <si>
    <t xml:space="preserve">nábor detí </t>
  </si>
  <si>
    <t xml:space="preserve">U-8                       </t>
  </si>
  <si>
    <t xml:space="preserve">U-10                    </t>
  </si>
  <si>
    <t xml:space="preserve">U-6                      </t>
  </si>
  <si>
    <t xml:space="preserve">U-19:Podbrezová           </t>
  </si>
  <si>
    <t xml:space="preserve">U-17                                 </t>
  </si>
  <si>
    <t xml:space="preserve">WU                                  </t>
  </si>
  <si>
    <t xml:space="preserve">MŠK ZA WU:Prešov       </t>
  </si>
  <si>
    <t xml:space="preserve">U-13:Trnava                       </t>
  </si>
  <si>
    <t xml:space="preserve">U-11                                                                                    </t>
  </si>
  <si>
    <t xml:space="preserve">U-12                                                                                 </t>
  </si>
  <si>
    <t xml:space="preserve">L.Mikuláš:Púchov      </t>
  </si>
  <si>
    <t xml:space="preserve">"B"                    </t>
  </si>
  <si>
    <t xml:space="preserve">WU19:Fomat Martin   </t>
  </si>
  <si>
    <t xml:space="preserve">WU15:Fomat Martin </t>
  </si>
  <si>
    <t xml:space="preserve">MŠK Žilina B:Myjava  </t>
  </si>
  <si>
    <t xml:space="preserve">U-19      </t>
  </si>
  <si>
    <t xml:space="preserve">U-19           </t>
  </si>
  <si>
    <t xml:space="preserve">U-19                  </t>
  </si>
  <si>
    <t xml:space="preserve">L.Mikuláš:Trebišov     </t>
  </si>
  <si>
    <t xml:space="preserve">U-17:Zlaté Moravce  </t>
  </si>
  <si>
    <t xml:space="preserve">U-16:Zlaté Moravce </t>
  </si>
  <si>
    <t xml:space="preserve">MŠK Žilina:Trnava      </t>
  </si>
  <si>
    <t xml:space="preserve">U-15:Vranov                    </t>
  </si>
  <si>
    <t xml:space="preserve">U-14:Vranov                </t>
  </si>
  <si>
    <t xml:space="preserve">U-9 triangel                                              </t>
  </si>
  <si>
    <t>MŠK Žilina B:P.Bystrica</t>
  </si>
  <si>
    <t xml:space="preserve">L.Mikuláš:Petržalka </t>
  </si>
  <si>
    <t xml:space="preserve">WU19:Myjava               </t>
  </si>
  <si>
    <t xml:space="preserve">WU15:Majava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</si>
</sst>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&quot;, &quot;mmmm\ dd&quot;, &quot;yyyy"/>
    <numFmt numFmtId="167" formatCode="\P\r\a\vd\a;&quot;Pravda&quot;;&quot;Nepravda&quot;"/>
    <numFmt numFmtId="168" formatCode="[$€-2]\ #\ ##,000_);[Red]\([$¥€-2]\ #\ ##,000\)"/>
    <numFmt numFmtId="169" formatCode="[$-41B]d\.\ mmmm\ yyyy"/>
    <numFmt numFmtId="170" formatCode="[$-F800]dddd\,\ mmmm\ dd\,\ yyyy"/>
    <numFmt numFmtId="171" formatCode="[$-41B]dddd\ d\.\ mmmm\ yyyy"/>
  </numFmts>
  <fonts count="39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49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0" fontId="2" fillId="0" borderId="53" xfId="0" applyNumberFormat="1" applyFont="1" applyBorder="1" applyAlignment="1">
      <alignment horizontal="center"/>
    </xf>
    <xf numFmtId="170" fontId="2" fillId="0" borderId="54" xfId="0" applyNumberFormat="1" applyFont="1" applyBorder="1" applyAlignment="1">
      <alignment horizontal="center"/>
    </xf>
    <xf numFmtId="170" fontId="2" fillId="0" borderId="55" xfId="0" applyNumberFormat="1" applyFont="1" applyBorder="1" applyAlignment="1">
      <alignment horizontal="center"/>
    </xf>
    <xf numFmtId="170" fontId="2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45292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3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  <c r="AG3" s="6"/>
    </row>
    <row r="4" spans="1:32" ht="13.5" thickBot="1">
      <c r="A4" s="88" t="s">
        <v>15</v>
      </c>
      <c r="B4" s="88"/>
      <c r="C4" s="89" t="s">
        <v>26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89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89" t="s">
        <v>26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ht="13.5" thickBot="1">
      <c r="A9" s="88" t="s">
        <v>17</v>
      </c>
      <c r="B9" s="88"/>
      <c r="C9" s="89" t="s">
        <v>26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</row>
    <row r="10" spans="1:32" ht="13.5" thickBot="1">
      <c r="A10" s="88" t="s">
        <v>18</v>
      </c>
      <c r="B10" s="88"/>
      <c r="C10" s="89" t="s">
        <v>26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89" t="s">
        <v>26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1:32" ht="13.5" customHeight="1" thickBot="1">
      <c r="A13" s="88" t="s">
        <v>20</v>
      </c>
      <c r="B13" s="88"/>
      <c r="C13" s="89" t="s">
        <v>26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</row>
    <row r="14" spans="1:32" ht="13.5" thickBot="1">
      <c r="A14" s="88" t="s">
        <v>21</v>
      </c>
      <c r="B14" s="88"/>
      <c r="C14" s="89" t="s">
        <v>26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89" t="s">
        <v>26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32" ht="12.7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2.7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2.7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3.5" thickBot="1">
      <c r="A21" s="22"/>
      <c r="B21" s="22"/>
      <c r="C21" s="21"/>
      <c r="D21" s="21"/>
      <c r="E21" s="21"/>
      <c r="F21" s="21"/>
      <c r="G21" s="21"/>
      <c r="H21" s="6"/>
      <c r="I21" s="6"/>
      <c r="J21" s="6"/>
      <c r="K21" s="6"/>
      <c r="L21" s="21"/>
      <c r="M21" s="21"/>
      <c r="N21" s="21"/>
      <c r="O21" s="21"/>
      <c r="P21" s="21"/>
      <c r="Q21" s="6"/>
      <c r="R21" s="6"/>
      <c r="S21" s="6"/>
      <c r="T21" s="6"/>
      <c r="U21" s="21"/>
      <c r="V21" s="21"/>
      <c r="W21" s="21"/>
      <c r="X21" s="21"/>
      <c r="Y21" s="21"/>
      <c r="Z21" s="21"/>
      <c r="AA21" s="6"/>
      <c r="AB21" s="6"/>
      <c r="AC21" s="6"/>
      <c r="AD21" s="6"/>
      <c r="AE21" s="6"/>
      <c r="AF21" s="6"/>
    </row>
    <row r="22" spans="1:32" ht="12.75" customHeight="1" thickBot="1">
      <c r="A22" s="100"/>
      <c r="B22" s="108"/>
      <c r="C22" s="109">
        <f>C1+1</f>
        <v>45293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89" t="s">
        <v>26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89" t="s">
        <v>26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89" t="s">
        <v>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</row>
    <row r="30" spans="1:32" ht="13.5" thickBot="1">
      <c r="A30" s="88" t="s">
        <v>17</v>
      </c>
      <c r="B30" s="88"/>
      <c r="C30" s="89" t="s">
        <v>26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</row>
    <row r="31" spans="1:32" ht="13.5" thickBot="1">
      <c r="A31" s="88" t="s">
        <v>18</v>
      </c>
      <c r="B31" s="88"/>
      <c r="C31" s="89" t="s">
        <v>26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89" t="s">
        <v>26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</row>
    <row r="34" spans="1:32" ht="13.5" thickBot="1">
      <c r="A34" s="88" t="s">
        <v>20</v>
      </c>
      <c r="B34" s="88"/>
      <c r="C34" s="89" t="s">
        <v>26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/>
    </row>
    <row r="35" spans="1:32" ht="13.5" thickBot="1">
      <c r="A35" s="88" t="s">
        <v>21</v>
      </c>
      <c r="B35" s="88"/>
      <c r="C35" s="89" t="s">
        <v>26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89" t="s">
        <v>26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1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32" ht="12.7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2.7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2.7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2.7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3.5" thickBot="1">
      <c r="A43" s="22"/>
      <c r="B43" s="22"/>
      <c r="C43" s="6"/>
      <c r="D43" s="6"/>
      <c r="E43" s="23"/>
      <c r="F43" s="2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"/>
      <c r="AB43" s="6"/>
      <c r="AC43" s="6"/>
      <c r="AD43" s="6"/>
      <c r="AE43" s="6"/>
      <c r="AF43" s="6"/>
    </row>
    <row r="44" spans="1:32" ht="13.5" customHeight="1" thickBot="1">
      <c r="A44" s="100"/>
      <c r="B44" s="108"/>
      <c r="C44" s="109">
        <f>C1+2</f>
        <v>45294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89" t="s">
        <v>26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1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89" t="s">
        <v>26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1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89" t="s">
        <v>26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1"/>
    </row>
    <row r="52" spans="1:32" ht="13.5" thickBot="1">
      <c r="A52" s="88" t="s">
        <v>17</v>
      </c>
      <c r="B52" s="88"/>
      <c r="C52" s="89" t="s">
        <v>26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1"/>
    </row>
    <row r="53" spans="1:32" ht="13.5" thickBot="1">
      <c r="A53" s="88" t="s">
        <v>18</v>
      </c>
      <c r="B53" s="88"/>
      <c r="C53" s="89" t="s">
        <v>26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1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89" t="s">
        <v>26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1"/>
    </row>
    <row r="56" spans="1:32" ht="13.5" thickBot="1">
      <c r="A56" s="88" t="s">
        <v>20</v>
      </c>
      <c r="B56" s="88"/>
      <c r="C56" s="89" t="s">
        <v>26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1"/>
    </row>
    <row r="57" spans="1:32" ht="13.5" thickBot="1">
      <c r="A57" s="88" t="s">
        <v>21</v>
      </c>
      <c r="B57" s="88"/>
      <c r="C57" s="89" t="s">
        <v>26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89" t="s">
        <v>26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1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32" ht="12.75">
      <c r="A61" s="24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2.75">
      <c r="A62" s="24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2.75">
      <c r="A63" s="24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3" ht="13.5" thickBot="1">
      <c r="A64" s="24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6"/>
    </row>
    <row r="65" spans="1:32" ht="14.25" customHeight="1" thickBot="1">
      <c r="A65" s="100"/>
      <c r="B65" s="108"/>
      <c r="C65" s="109">
        <f>C1+3</f>
        <v>45295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7" t="s">
        <v>4</v>
      </c>
      <c r="L67" s="37"/>
      <c r="M67" s="37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89" t="s">
        <v>26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1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89" t="s">
        <v>26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89" t="s">
        <v>26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1"/>
    </row>
    <row r="73" spans="1:32" ht="13.5" thickBot="1">
      <c r="A73" s="88" t="s">
        <v>17</v>
      </c>
      <c r="B73" s="88"/>
      <c r="C73" s="89" t="s">
        <v>26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1"/>
    </row>
    <row r="74" spans="1:32" ht="13.5" thickBot="1">
      <c r="A74" s="88" t="s">
        <v>18</v>
      </c>
      <c r="B74" s="88"/>
      <c r="C74" s="89" t="s">
        <v>26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1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89" t="s">
        <v>26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1"/>
    </row>
    <row r="77" spans="1:32" ht="13.5" thickBot="1">
      <c r="A77" s="88" t="s">
        <v>20</v>
      </c>
      <c r="B77" s="88"/>
      <c r="C77" s="89" t="s">
        <v>26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1"/>
    </row>
    <row r="78" spans="1:32" ht="13.5" thickBot="1">
      <c r="A78" s="88" t="s">
        <v>21</v>
      </c>
      <c r="B78" s="88"/>
      <c r="C78" s="89" t="s">
        <v>26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1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89" t="s">
        <v>26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1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32" ht="12.75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2.75">
      <c r="A83" s="20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2.75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2.75">
      <c r="A85" s="2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2.75">
      <c r="A86" s="20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3.5" thickBot="1">
      <c r="A87" s="22"/>
      <c r="B87" s="22"/>
      <c r="C87" s="6"/>
      <c r="D87" s="21"/>
      <c r="E87" s="21"/>
      <c r="F87" s="21"/>
      <c r="G87" s="21"/>
      <c r="H87" s="21"/>
      <c r="I87" s="6"/>
      <c r="J87" s="6"/>
      <c r="K87" s="6"/>
      <c r="L87" s="6"/>
      <c r="M87" s="21"/>
      <c r="N87" s="21"/>
      <c r="O87" s="21"/>
      <c r="P87" s="21"/>
      <c r="Q87" s="21"/>
      <c r="R87" s="21"/>
      <c r="S87" s="6"/>
      <c r="T87" s="6"/>
      <c r="U87" s="6"/>
      <c r="V87" s="6"/>
      <c r="W87" s="21"/>
      <c r="X87" s="21"/>
      <c r="Y87" s="21"/>
      <c r="Z87" s="21"/>
      <c r="AA87" s="6"/>
      <c r="AB87" s="6"/>
      <c r="AC87" s="6"/>
      <c r="AD87" s="6"/>
      <c r="AE87" s="6"/>
      <c r="AF87" s="6"/>
    </row>
    <row r="88" spans="1:32" ht="13.5" customHeight="1" thickBot="1">
      <c r="A88" s="100"/>
      <c r="B88" s="108"/>
      <c r="C88" s="109">
        <f>C1+4</f>
        <v>45296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89" t="s">
        <v>26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1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89" t="s">
        <v>26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1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89" t="s">
        <v>26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1"/>
    </row>
    <row r="96" spans="1:32" ht="13.5" thickBot="1">
      <c r="A96" s="88" t="s">
        <v>17</v>
      </c>
      <c r="B96" s="88"/>
      <c r="C96" s="89" t="s">
        <v>26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</row>
    <row r="97" spans="1:32" ht="13.5" thickBot="1">
      <c r="A97" s="88" t="s">
        <v>18</v>
      </c>
      <c r="B97" s="88"/>
      <c r="C97" s="89" t="s">
        <v>26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1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89" t="s">
        <v>26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1"/>
    </row>
    <row r="100" spans="1:32" ht="13.5" thickBot="1">
      <c r="A100" s="88" t="s">
        <v>20</v>
      </c>
      <c r="B100" s="88"/>
      <c r="C100" s="89" t="s">
        <v>26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1"/>
    </row>
    <row r="101" spans="1:32" ht="13.5" thickBot="1">
      <c r="A101" s="88" t="s">
        <v>21</v>
      </c>
      <c r="B101" s="88"/>
      <c r="C101" s="89" t="s">
        <v>26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1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89" t="s">
        <v>26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1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32" ht="12.75">
      <c r="A105" s="24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>
      <c r="A106" s="24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>
      <c r="A107" s="24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3.5" thickBot="1">
      <c r="A108" s="25"/>
      <c r="B108" s="2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00"/>
      <c r="B109" s="108"/>
      <c r="C109" s="109">
        <f>C1+5</f>
        <v>45297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89" t="s">
        <v>26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1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89" t="s">
        <v>26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1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89" t="s">
        <v>26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1"/>
    </row>
    <row r="117" spans="1:32" ht="13.5" thickBot="1">
      <c r="A117" s="88" t="s">
        <v>18</v>
      </c>
      <c r="B117" s="88"/>
      <c r="C117" s="89" t="s">
        <v>26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1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89" t="s">
        <v>26</v>
      </c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1"/>
    </row>
    <row r="120" spans="1:32" ht="13.5" thickBot="1">
      <c r="A120" s="88" t="s">
        <v>20</v>
      </c>
      <c r="B120" s="88"/>
      <c r="C120" s="89" t="s">
        <v>26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1"/>
    </row>
    <row r="121" spans="1:32" ht="13.5" thickBot="1">
      <c r="A121" s="88" t="s">
        <v>21</v>
      </c>
      <c r="B121" s="88"/>
      <c r="C121" s="89" t="s">
        <v>26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1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89" t="s">
        <v>26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1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45298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6" t="s">
        <v>3</v>
      </c>
      <c r="J135" s="26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89" t="s">
        <v>26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1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89" t="s">
        <v>26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1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89" t="s">
        <v>26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1"/>
    </row>
    <row r="141" spans="1:32" ht="13.5" thickBot="1">
      <c r="A141" s="87" t="s">
        <v>18</v>
      </c>
      <c r="B141" s="88"/>
      <c r="C141" s="89" t="s">
        <v>26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1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89" t="s">
        <v>26</v>
      </c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1"/>
    </row>
    <row r="144" spans="1:32" ht="13.5" thickBot="1">
      <c r="A144" s="87" t="s">
        <v>20</v>
      </c>
      <c r="B144" s="88"/>
      <c r="C144" s="89" t="s">
        <v>26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1"/>
    </row>
    <row r="145" spans="1:32" ht="13.5" thickBot="1">
      <c r="A145" s="87" t="s">
        <v>21</v>
      </c>
      <c r="B145" s="88"/>
      <c r="C145" s="89" t="s">
        <v>26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1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89" t="s">
        <v>26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1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</row>
  </sheetData>
  <sheetProtection/>
  <mergeCells count="168">
    <mergeCell ref="A1:B3"/>
    <mergeCell ref="C1:AF2"/>
    <mergeCell ref="C3:D3"/>
    <mergeCell ref="A4:B4"/>
    <mergeCell ref="C4:AF4"/>
    <mergeCell ref="A5:B5"/>
    <mergeCell ref="A6:B6"/>
    <mergeCell ref="C6:AF6"/>
    <mergeCell ref="A8:B8"/>
    <mergeCell ref="C8:AF8"/>
    <mergeCell ref="A9:B9"/>
    <mergeCell ref="C9:AF9"/>
    <mergeCell ref="A10:B10"/>
    <mergeCell ref="C10:AF10"/>
    <mergeCell ref="A11:B11"/>
    <mergeCell ref="A12:B12"/>
    <mergeCell ref="C12:AF12"/>
    <mergeCell ref="A13:B13"/>
    <mergeCell ref="C13:AF13"/>
    <mergeCell ref="A14:B14"/>
    <mergeCell ref="C14:AF14"/>
    <mergeCell ref="A16:B16"/>
    <mergeCell ref="C16:AF16"/>
    <mergeCell ref="A17:B17"/>
    <mergeCell ref="A22:B24"/>
    <mergeCell ref="C22:AF23"/>
    <mergeCell ref="C24:D24"/>
    <mergeCell ref="A30:B30"/>
    <mergeCell ref="A31:B31"/>
    <mergeCell ref="C31:AF31"/>
    <mergeCell ref="A32:B32"/>
    <mergeCell ref="A25:B25"/>
    <mergeCell ref="C25:AF25"/>
    <mergeCell ref="A26:B26"/>
    <mergeCell ref="A27:B27"/>
    <mergeCell ref="C27:AF27"/>
    <mergeCell ref="A29:B29"/>
    <mergeCell ref="A33:B33"/>
    <mergeCell ref="C33:AF33"/>
    <mergeCell ref="A34:B34"/>
    <mergeCell ref="C34:AF34"/>
    <mergeCell ref="A35:B35"/>
    <mergeCell ref="C35:AF35"/>
    <mergeCell ref="A37:B37"/>
    <mergeCell ref="C37:AF37"/>
    <mergeCell ref="A38:B38"/>
    <mergeCell ref="A44:B46"/>
    <mergeCell ref="C44:AF45"/>
    <mergeCell ref="C46:D46"/>
    <mergeCell ref="A47:B47"/>
    <mergeCell ref="C47:AF47"/>
    <mergeCell ref="A48:B48"/>
    <mergeCell ref="A49:B49"/>
    <mergeCell ref="C49:AF49"/>
    <mergeCell ref="A50:B50"/>
    <mergeCell ref="A51:B51"/>
    <mergeCell ref="C51:AF51"/>
    <mergeCell ref="A52:B52"/>
    <mergeCell ref="C52:AF52"/>
    <mergeCell ref="A53:B53"/>
    <mergeCell ref="C53:AF53"/>
    <mergeCell ref="A54:B54"/>
    <mergeCell ref="A55:B55"/>
    <mergeCell ref="C55:AF55"/>
    <mergeCell ref="A56:B56"/>
    <mergeCell ref="C56:AF56"/>
    <mergeCell ref="A57:B57"/>
    <mergeCell ref="C57:AF57"/>
    <mergeCell ref="A59:B59"/>
    <mergeCell ref="C59:AF59"/>
    <mergeCell ref="A60:B60"/>
    <mergeCell ref="A65:B67"/>
    <mergeCell ref="C65:AF66"/>
    <mergeCell ref="C67:D67"/>
    <mergeCell ref="A68:B68"/>
    <mergeCell ref="C68:AF68"/>
    <mergeCell ref="A69:B69"/>
    <mergeCell ref="A70:B70"/>
    <mergeCell ref="C70:AF70"/>
    <mergeCell ref="A71:B71"/>
    <mergeCell ref="A72:B72"/>
    <mergeCell ref="C72:AF72"/>
    <mergeCell ref="A73:B73"/>
    <mergeCell ref="C73:AF73"/>
    <mergeCell ref="A74:B74"/>
    <mergeCell ref="C74:AF74"/>
    <mergeCell ref="A75:B75"/>
    <mergeCell ref="A76:B76"/>
    <mergeCell ref="C76:AF76"/>
    <mergeCell ref="A77:B77"/>
    <mergeCell ref="C77:AF77"/>
    <mergeCell ref="A78:B78"/>
    <mergeCell ref="C78:AF78"/>
    <mergeCell ref="A80:B80"/>
    <mergeCell ref="C80:AF80"/>
    <mergeCell ref="A81:B81"/>
    <mergeCell ref="A88:B90"/>
    <mergeCell ref="C88:AF89"/>
    <mergeCell ref="C90:D90"/>
    <mergeCell ref="A91:B91"/>
    <mergeCell ref="C91:AF91"/>
    <mergeCell ref="A92:B92"/>
    <mergeCell ref="A93:B93"/>
    <mergeCell ref="C93:AF93"/>
    <mergeCell ref="A95:B95"/>
    <mergeCell ref="C95:AF95"/>
    <mergeCell ref="A96:B96"/>
    <mergeCell ref="C96:AF96"/>
    <mergeCell ref="A97:B97"/>
    <mergeCell ref="C97:AF97"/>
    <mergeCell ref="A98:B98"/>
    <mergeCell ref="A99:B99"/>
    <mergeCell ref="C99:AF99"/>
    <mergeCell ref="A100:B100"/>
    <mergeCell ref="C100:AF100"/>
    <mergeCell ref="A101:B101"/>
    <mergeCell ref="C101:AF101"/>
    <mergeCell ref="A103:B103"/>
    <mergeCell ref="C103:AF103"/>
    <mergeCell ref="A104:B104"/>
    <mergeCell ref="A109:B111"/>
    <mergeCell ref="C109:AF110"/>
    <mergeCell ref="C111:D111"/>
    <mergeCell ref="A112:B112"/>
    <mergeCell ref="C112:AF112"/>
    <mergeCell ref="A113:B113"/>
    <mergeCell ref="A114:B114"/>
    <mergeCell ref="C114:AF114"/>
    <mergeCell ref="A116:B116"/>
    <mergeCell ref="C116:AF116"/>
    <mergeCell ref="A117:B117"/>
    <mergeCell ref="C117:AF117"/>
    <mergeCell ref="A118:B118"/>
    <mergeCell ref="A119:B119"/>
    <mergeCell ref="C119:AF119"/>
    <mergeCell ref="A120:B120"/>
    <mergeCell ref="C120:AF120"/>
    <mergeCell ref="A121:B121"/>
    <mergeCell ref="C121:AF121"/>
    <mergeCell ref="A123:B123"/>
    <mergeCell ref="C123:AF123"/>
    <mergeCell ref="A124:B124"/>
    <mergeCell ref="A133:B135"/>
    <mergeCell ref="C133:AF134"/>
    <mergeCell ref="C135:D135"/>
    <mergeCell ref="A136:B136"/>
    <mergeCell ref="C136:AF136"/>
    <mergeCell ref="A137:B137"/>
    <mergeCell ref="A138:B138"/>
    <mergeCell ref="C138:AF138"/>
    <mergeCell ref="A139:B139"/>
    <mergeCell ref="C144:AF144"/>
    <mergeCell ref="A145:B145"/>
    <mergeCell ref="C145:AF145"/>
    <mergeCell ref="A140:B140"/>
    <mergeCell ref="A141:B141"/>
    <mergeCell ref="C141:AF141"/>
    <mergeCell ref="A142:B142"/>
    <mergeCell ref="A147:B147"/>
    <mergeCell ref="C147:AF147"/>
    <mergeCell ref="A148:B148"/>
    <mergeCell ref="C149:AF149"/>
    <mergeCell ref="C29:AF29"/>
    <mergeCell ref="C30:AF30"/>
    <mergeCell ref="C140:AF140"/>
    <mergeCell ref="A143:B143"/>
    <mergeCell ref="C143:AF143"/>
    <mergeCell ref="A144:B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45355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259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45356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123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265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55" t="s">
        <v>266</v>
      </c>
      <c r="R34" s="56"/>
      <c r="S34" s="55"/>
      <c r="T34" s="56"/>
      <c r="U34" s="55" t="s">
        <v>30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236</v>
      </c>
      <c r="R35" s="56"/>
      <c r="S35" s="55"/>
      <c r="T35" s="56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45357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49</v>
      </c>
      <c r="R55" s="56"/>
      <c r="S55" s="55"/>
      <c r="T55" s="56"/>
      <c r="U55" s="55" t="s">
        <v>267</v>
      </c>
      <c r="V55" s="54"/>
      <c r="W55" s="55"/>
      <c r="X55" s="54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45358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3" t="s">
        <v>89</v>
      </c>
      <c r="AB78" s="64"/>
      <c r="AC78" s="65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45359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270</v>
      </c>
      <c r="AC99" s="65"/>
      <c r="AD99" s="64"/>
      <c r="AE99" s="82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4" t="s">
        <v>270</v>
      </c>
      <c r="AC100" s="65"/>
      <c r="AD100" s="64"/>
      <c r="AE100" s="82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45360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283</v>
      </c>
      <c r="J114" s="56"/>
      <c r="K114" s="55"/>
      <c r="L114" s="56"/>
      <c r="M114" s="60"/>
      <c r="N114" s="61"/>
      <c r="O114" s="60"/>
      <c r="P114" s="56" t="s">
        <v>284</v>
      </c>
      <c r="Q114" s="55"/>
      <c r="R114" s="56"/>
      <c r="S114" s="55"/>
      <c r="T114" s="61"/>
      <c r="U114" s="60"/>
      <c r="V114" s="62"/>
      <c r="W114" s="49"/>
      <c r="X114" s="77" t="s">
        <v>285</v>
      </c>
      <c r="Y114" s="83"/>
      <c r="Z114" s="53"/>
      <c r="AA114" s="52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271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272</v>
      </c>
      <c r="F119" s="56"/>
      <c r="G119" s="55"/>
      <c r="H119" s="61"/>
      <c r="I119" s="55" t="s">
        <v>273</v>
      </c>
      <c r="J119" s="56"/>
      <c r="K119" s="55"/>
      <c r="L119" s="56" t="s">
        <v>274</v>
      </c>
      <c r="M119" s="55"/>
      <c r="N119" s="56"/>
      <c r="O119" s="63" t="s">
        <v>216</v>
      </c>
      <c r="P119" s="64"/>
      <c r="Q119" s="63"/>
      <c r="R119" s="64"/>
      <c r="S119" s="60"/>
      <c r="T119" s="61"/>
      <c r="U119" s="55" t="s">
        <v>275</v>
      </c>
      <c r="V119" s="54"/>
      <c r="W119" s="55"/>
      <c r="X119" s="54"/>
      <c r="Y119" s="63" t="s">
        <v>276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272</v>
      </c>
      <c r="F120" s="56"/>
      <c r="G120" s="55"/>
      <c r="H120" s="61"/>
      <c r="I120" s="55" t="s">
        <v>273</v>
      </c>
      <c r="J120" s="56"/>
      <c r="K120" s="55"/>
      <c r="L120" s="56" t="s">
        <v>274</v>
      </c>
      <c r="M120" s="55"/>
      <c r="N120" s="56"/>
      <c r="O120" s="63" t="s">
        <v>216</v>
      </c>
      <c r="P120" s="64"/>
      <c r="Q120" s="63"/>
      <c r="R120" s="64"/>
      <c r="S120" s="60"/>
      <c r="T120" s="61"/>
      <c r="U120" s="55" t="s">
        <v>275</v>
      </c>
      <c r="V120" s="54"/>
      <c r="W120" s="55"/>
      <c r="X120" s="54"/>
      <c r="Y120" s="63" t="s">
        <v>276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45361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0"/>
      <c r="L138" s="61"/>
      <c r="M138" s="60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277</v>
      </c>
      <c r="H140" s="56"/>
      <c r="I140" s="55"/>
      <c r="J140" s="56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278</v>
      </c>
      <c r="J143" s="56"/>
      <c r="K143" s="55"/>
      <c r="L143" s="56"/>
      <c r="M143" s="55" t="s">
        <v>279</v>
      </c>
      <c r="N143" s="56"/>
      <c r="O143" s="55"/>
      <c r="P143" s="56"/>
      <c r="Q143" s="63" t="s">
        <v>280</v>
      </c>
      <c r="R143" s="64"/>
      <c r="S143" s="63"/>
      <c r="T143" s="64"/>
      <c r="U143" s="63" t="s">
        <v>281</v>
      </c>
      <c r="V143" s="65"/>
      <c r="W143" s="63"/>
      <c r="X143" s="65"/>
      <c r="Y143" s="63" t="s">
        <v>282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278</v>
      </c>
      <c r="J144" s="56"/>
      <c r="K144" s="55"/>
      <c r="L144" s="56"/>
      <c r="M144" s="55" t="s">
        <v>279</v>
      </c>
      <c r="N144" s="56"/>
      <c r="O144" s="55"/>
      <c r="P144" s="56"/>
      <c r="Q144" s="63" t="s">
        <v>280</v>
      </c>
      <c r="R144" s="64"/>
      <c r="S144" s="63"/>
      <c r="T144" s="64"/>
      <c r="U144" s="63" t="s">
        <v>281</v>
      </c>
      <c r="V144" s="65"/>
      <c r="W144" s="63"/>
      <c r="X144" s="65"/>
      <c r="Y144" s="63" t="s">
        <v>282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45362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45363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235</v>
      </c>
      <c r="R33" s="56"/>
      <c r="S33" s="55"/>
      <c r="T33" s="56"/>
      <c r="U33" s="60"/>
      <c r="V33" s="62"/>
      <c r="W33" s="60"/>
      <c r="X33" s="62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45364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61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43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287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287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45365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45366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45367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56" t="s">
        <v>289</v>
      </c>
      <c r="G114" s="55"/>
      <c r="H114" s="56"/>
      <c r="I114" s="60"/>
      <c r="J114" s="61"/>
      <c r="K114" s="55" t="s">
        <v>288</v>
      </c>
      <c r="L114" s="56"/>
      <c r="M114" s="55"/>
      <c r="N114" s="56"/>
      <c r="O114" s="60"/>
      <c r="P114" s="61"/>
      <c r="Q114" s="60"/>
      <c r="R114" s="64" t="s">
        <v>297</v>
      </c>
      <c r="S114" s="63"/>
      <c r="T114" s="64"/>
      <c r="U114" s="63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295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55" t="s">
        <v>292</v>
      </c>
      <c r="H119" s="56"/>
      <c r="I119" s="55"/>
      <c r="J119" s="56"/>
      <c r="K119" s="60"/>
      <c r="L119" s="61"/>
      <c r="M119" s="60"/>
      <c r="N119" s="61"/>
      <c r="O119" s="60"/>
      <c r="P119" s="61"/>
      <c r="Q119" s="60"/>
      <c r="R119" s="64" t="s">
        <v>294</v>
      </c>
      <c r="S119" s="63"/>
      <c r="T119" s="64"/>
      <c r="U119" s="63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55" t="s">
        <v>292</v>
      </c>
      <c r="H120" s="56"/>
      <c r="I120" s="55"/>
      <c r="J120" s="56"/>
      <c r="K120" s="60"/>
      <c r="L120" s="61"/>
      <c r="M120" s="60"/>
      <c r="N120" s="61"/>
      <c r="O120" s="60"/>
      <c r="P120" s="61"/>
      <c r="Q120" s="60"/>
      <c r="R120" s="64" t="s">
        <v>294</v>
      </c>
      <c r="S120" s="63"/>
      <c r="T120" s="64"/>
      <c r="U120" s="63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55" t="s">
        <v>293</v>
      </c>
      <c r="F121" s="56"/>
      <c r="G121" s="55"/>
      <c r="H121" s="56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45368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290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296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3" t="s">
        <v>299</v>
      </c>
      <c r="J143" s="64"/>
      <c r="K143" s="63"/>
      <c r="L143" s="64"/>
      <c r="M143" s="55" t="s">
        <v>291</v>
      </c>
      <c r="N143" s="56"/>
      <c r="O143" s="55"/>
      <c r="P143" s="56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3" t="s">
        <v>299</v>
      </c>
      <c r="J144" s="64"/>
      <c r="K144" s="63"/>
      <c r="L144" s="64"/>
      <c r="M144" s="55" t="s">
        <v>291</v>
      </c>
      <c r="N144" s="56"/>
      <c r="O144" s="55"/>
      <c r="P144" s="56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55" t="s">
        <v>298</v>
      </c>
      <c r="H145" s="56"/>
      <c r="I145" s="55"/>
      <c r="J145" s="56"/>
      <c r="K145" s="55"/>
      <c r="L145" s="56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45369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45370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55" t="s">
        <v>301</v>
      </c>
      <c r="P33" s="56"/>
      <c r="Q33" s="55"/>
      <c r="R33" s="56"/>
      <c r="S33" s="60"/>
      <c r="T33" s="61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55" t="s">
        <v>301</v>
      </c>
      <c r="P34" s="56"/>
      <c r="Q34" s="55"/>
      <c r="R34" s="56"/>
      <c r="S34" s="60"/>
      <c r="T34" s="61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235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6" t="s">
        <v>43</v>
      </c>
      <c r="K51" s="55"/>
      <c r="L51" s="56"/>
      <c r="M51" s="55"/>
      <c r="N51" s="61"/>
      <c r="O51" s="60"/>
      <c r="P51" s="61"/>
      <c r="Q51" s="60"/>
      <c r="R51" s="61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210</v>
      </c>
      <c r="F55" s="56"/>
      <c r="G55" s="55"/>
      <c r="H55" s="61"/>
      <c r="I55" s="60"/>
      <c r="J55" s="61"/>
      <c r="K55" s="60"/>
      <c r="L55" s="50"/>
      <c r="M55" s="60"/>
      <c r="N55" s="61"/>
      <c r="O55" s="55" t="s">
        <v>265</v>
      </c>
      <c r="P55" s="56"/>
      <c r="Q55" s="55"/>
      <c r="R55" s="56"/>
      <c r="S55" s="60"/>
      <c r="T55" s="61"/>
      <c r="U55" s="55" t="s">
        <v>50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55" t="s">
        <v>30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6" t="s">
        <v>266</v>
      </c>
      <c r="G57" s="55"/>
      <c r="H57" s="56"/>
      <c r="I57" s="55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63" t="s">
        <v>300</v>
      </c>
      <c r="V57" s="65"/>
      <c r="W57" s="63"/>
      <c r="X57" s="65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45372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56" t="s">
        <v>118</v>
      </c>
      <c r="G70" s="55"/>
      <c r="H70" s="56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55" t="s">
        <v>33</v>
      </c>
      <c r="F80" s="56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45373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2" t="s">
        <v>308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309</v>
      </c>
      <c r="V93" s="54"/>
      <c r="W93" s="55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138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138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306</v>
      </c>
      <c r="V101" s="54"/>
      <c r="W101" s="55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53" t="s">
        <v>307</v>
      </c>
      <c r="I103" s="52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74</v>
      </c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45374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314</v>
      </c>
      <c r="L114" s="56"/>
      <c r="M114" s="55"/>
      <c r="N114" s="56"/>
      <c r="O114" s="55" t="s">
        <v>315</v>
      </c>
      <c r="P114" s="56"/>
      <c r="Q114" s="55"/>
      <c r="R114" s="56"/>
      <c r="S114" s="60"/>
      <c r="T114" s="61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310</v>
      </c>
      <c r="F119" s="56"/>
      <c r="G119" s="55"/>
      <c r="H119" s="61"/>
      <c r="I119" s="55" t="s">
        <v>312</v>
      </c>
      <c r="J119" s="56"/>
      <c r="K119" s="55"/>
      <c r="L119" s="56" t="s">
        <v>313</v>
      </c>
      <c r="M119" s="55"/>
      <c r="N119" s="56"/>
      <c r="O119" s="60"/>
      <c r="P119" s="56" t="s">
        <v>317</v>
      </c>
      <c r="Q119" s="55"/>
      <c r="R119" s="56"/>
      <c r="S119" s="55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311</v>
      </c>
      <c r="F120" s="56"/>
      <c r="G120" s="55"/>
      <c r="H120" s="61"/>
      <c r="I120" s="55" t="s">
        <v>312</v>
      </c>
      <c r="J120" s="56"/>
      <c r="K120" s="55"/>
      <c r="L120" s="56" t="s">
        <v>313</v>
      </c>
      <c r="M120" s="55"/>
      <c r="N120" s="56"/>
      <c r="O120" s="60"/>
      <c r="P120" s="56" t="s">
        <v>317</v>
      </c>
      <c r="Q120" s="55"/>
      <c r="R120" s="56"/>
      <c r="S120" s="55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45375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3" t="s">
        <v>316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C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45376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45377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43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184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184</v>
      </c>
      <c r="R34" s="56"/>
      <c r="S34" s="55"/>
      <c r="T34" s="56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202</v>
      </c>
      <c r="T37" s="56"/>
      <c r="U37" s="55" t="s">
        <v>122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45378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320</v>
      </c>
      <c r="R55" s="56"/>
      <c r="S55" s="55"/>
      <c r="T55" s="56"/>
      <c r="U55" s="55" t="s">
        <v>321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320</v>
      </c>
      <c r="R56" s="56"/>
      <c r="S56" s="55"/>
      <c r="T56" s="56"/>
      <c r="U56" s="55" t="s">
        <v>321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164</v>
      </c>
      <c r="P57" s="56"/>
      <c r="Q57" s="55"/>
      <c r="R57" s="56"/>
      <c r="S57" s="49"/>
      <c r="T57" s="50"/>
      <c r="U57" s="60"/>
      <c r="V57" s="62"/>
      <c r="W57" s="60"/>
      <c r="X57" s="62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45379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54" t="s">
        <v>324</v>
      </c>
      <c r="W72" s="55"/>
      <c r="X72" s="54"/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54" t="s">
        <v>324</v>
      </c>
      <c r="W73" s="55"/>
      <c r="X73" s="54"/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55" t="s">
        <v>323</v>
      </c>
      <c r="J76" s="56"/>
      <c r="K76" s="55"/>
      <c r="L76" s="56"/>
      <c r="M76" s="55"/>
      <c r="N76" s="56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55" t="s">
        <v>323</v>
      </c>
      <c r="J77" s="56"/>
      <c r="K77" s="55"/>
      <c r="L77" s="56"/>
      <c r="M77" s="55"/>
      <c r="N77" s="56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45380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2" t="s">
        <v>319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60"/>
      <c r="R95" s="61"/>
      <c r="S95" s="60"/>
      <c r="T95" s="61"/>
      <c r="U95" s="60"/>
      <c r="V95" s="62"/>
      <c r="W95" s="60"/>
      <c r="X95" s="62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60"/>
      <c r="R96" s="61"/>
      <c r="S96" s="60"/>
      <c r="T96" s="61"/>
      <c r="U96" s="60"/>
      <c r="V96" s="62"/>
      <c r="W96" s="60"/>
      <c r="X96" s="62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60"/>
      <c r="R99" s="61"/>
      <c r="S99" s="60"/>
      <c r="T99" s="61"/>
      <c r="U99" s="60"/>
      <c r="V99" s="62"/>
      <c r="W99" s="60"/>
      <c r="X99" s="62"/>
      <c r="Y99" s="60"/>
      <c r="Z99" s="61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60"/>
      <c r="X100" s="62"/>
      <c r="Y100" s="60"/>
      <c r="Z100" s="61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60"/>
      <c r="V101" s="62"/>
      <c r="W101" s="60"/>
      <c r="X101" s="62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0"/>
      <c r="Q103" s="49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45381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56" t="s">
        <v>152</v>
      </c>
      <c r="G114" s="55"/>
      <c r="H114" s="56"/>
      <c r="I114" s="52" t="s">
        <v>42</v>
      </c>
      <c r="J114" s="53"/>
      <c r="K114" s="52"/>
      <c r="L114" s="61"/>
      <c r="M114" s="60"/>
      <c r="N114" s="61"/>
      <c r="O114" s="60"/>
      <c r="P114" s="61"/>
      <c r="Q114" s="63" t="s">
        <v>325</v>
      </c>
      <c r="R114" s="64"/>
      <c r="S114" s="63"/>
      <c r="T114" s="64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45382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318</v>
      </c>
      <c r="K138" s="55"/>
      <c r="L138" s="56"/>
      <c r="M138" s="55"/>
      <c r="N138" s="61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45383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2"/>
      <c r="W6" s="60"/>
      <c r="X6" s="62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60"/>
      <c r="V12" s="62"/>
      <c r="W12" s="60"/>
      <c r="X12" s="62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60"/>
      <c r="V13" s="62"/>
      <c r="W13" s="60"/>
      <c r="X13" s="62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61"/>
      <c r="U14" s="60"/>
      <c r="V14" s="62"/>
      <c r="W14" s="60"/>
      <c r="X14" s="62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60"/>
      <c r="V16" s="62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45384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52" t="s">
        <v>52</v>
      </c>
      <c r="T27" s="53"/>
      <c r="U27" s="52"/>
      <c r="V27" s="54" t="s">
        <v>77</v>
      </c>
      <c r="W27" s="55"/>
      <c r="X27" s="54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55" t="s">
        <v>327</v>
      </c>
      <c r="H29" s="56"/>
      <c r="I29" s="55"/>
      <c r="J29" s="56"/>
      <c r="K29" s="60"/>
      <c r="L29" s="50"/>
      <c r="M29" s="49"/>
      <c r="N29" s="50"/>
      <c r="O29" s="60"/>
      <c r="P29" s="61"/>
      <c r="Q29" s="60"/>
      <c r="R29" s="61"/>
      <c r="S29" s="60"/>
      <c r="T29" s="61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55" t="s">
        <v>328</v>
      </c>
      <c r="J30" s="56"/>
      <c r="K30" s="55"/>
      <c r="L30" s="56"/>
      <c r="M30" s="49"/>
      <c r="N30" s="50"/>
      <c r="O30" s="60"/>
      <c r="P30" s="61"/>
      <c r="Q30" s="60"/>
      <c r="R30" s="61"/>
      <c r="S30" s="60"/>
      <c r="T30" s="61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60"/>
      <c r="F33" s="61"/>
      <c r="G33" s="60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60"/>
      <c r="F34" s="61"/>
      <c r="G34" s="60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61"/>
      <c r="E37" s="60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56" t="s">
        <v>76</v>
      </c>
      <c r="U37" s="55"/>
      <c r="V37" s="62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45385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48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45386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45387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336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45388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339</v>
      </c>
      <c r="L114" s="56"/>
      <c r="M114" s="55"/>
      <c r="N114" s="56"/>
      <c r="O114" s="60"/>
      <c r="P114" s="61"/>
      <c r="Q114" s="60"/>
      <c r="R114" s="56" t="s">
        <v>340</v>
      </c>
      <c r="S114" s="55"/>
      <c r="T114" s="56"/>
      <c r="U114" s="55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210</v>
      </c>
      <c r="F119" s="56"/>
      <c r="G119" s="55"/>
      <c r="H119" s="61"/>
      <c r="I119" s="55" t="s">
        <v>337</v>
      </c>
      <c r="J119" s="56"/>
      <c r="K119" s="55"/>
      <c r="L119" s="56"/>
      <c r="M119" s="55" t="s">
        <v>338</v>
      </c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82</v>
      </c>
      <c r="F120" s="56"/>
      <c r="G120" s="55"/>
      <c r="H120" s="61"/>
      <c r="I120" s="55" t="s">
        <v>337</v>
      </c>
      <c r="J120" s="56"/>
      <c r="K120" s="55"/>
      <c r="L120" s="56"/>
      <c r="M120" s="55" t="s">
        <v>338</v>
      </c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45389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3" t="s">
        <v>341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52" t="s">
        <v>42</v>
      </c>
      <c r="J143" s="53"/>
      <c r="K143" s="52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52" t="s">
        <v>42</v>
      </c>
      <c r="J144" s="53"/>
      <c r="K144" s="52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45390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42</v>
      </c>
      <c r="J6" s="53"/>
      <c r="K6" s="52"/>
      <c r="L6" s="61"/>
      <c r="M6" s="60"/>
      <c r="N6" s="61"/>
      <c r="O6" s="60"/>
      <c r="P6" s="61"/>
      <c r="Q6" s="60"/>
      <c r="R6" s="53" t="s">
        <v>42</v>
      </c>
      <c r="S6" s="52"/>
      <c r="T6" s="53"/>
      <c r="U6" s="60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3" t="s">
        <v>34</v>
      </c>
      <c r="S16" s="52"/>
      <c r="T16" s="53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45391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121</v>
      </c>
      <c r="T37" s="56"/>
      <c r="U37" s="55" t="s">
        <v>264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45392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45393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45394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343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45395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349</v>
      </c>
      <c r="L114" s="56"/>
      <c r="M114" s="55"/>
      <c r="N114" s="56"/>
      <c r="O114" s="55" t="s">
        <v>350</v>
      </c>
      <c r="P114" s="56"/>
      <c r="Q114" s="55"/>
      <c r="R114" s="56"/>
      <c r="S114" s="60"/>
      <c r="T114" s="61"/>
      <c r="U114" s="63" t="s">
        <v>351</v>
      </c>
      <c r="V114" s="65"/>
      <c r="W114" s="63"/>
      <c r="X114" s="65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55" t="s">
        <v>354</v>
      </c>
      <c r="J117" s="56"/>
      <c r="K117" s="55"/>
      <c r="L117" s="56" t="s">
        <v>355</v>
      </c>
      <c r="M117" s="55"/>
      <c r="N117" s="56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45396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55" t="s">
        <v>352</v>
      </c>
      <c r="H138" s="56"/>
      <c r="I138" s="55"/>
      <c r="J138" s="56"/>
      <c r="K138" s="55"/>
      <c r="L138" s="56"/>
      <c r="M138" s="55"/>
      <c r="N138" s="56"/>
      <c r="O138" s="55"/>
      <c r="P138" s="56"/>
      <c r="Q138" s="55"/>
      <c r="R138" s="56"/>
      <c r="S138" s="55"/>
      <c r="T138" s="56"/>
      <c r="U138" s="55"/>
      <c r="V138" s="54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45397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195</v>
      </c>
      <c r="T6" s="53"/>
      <c r="U6" s="52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45398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34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60"/>
      <c r="V33" s="62"/>
      <c r="W33" s="60"/>
      <c r="X33" s="62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60"/>
      <c r="V34" s="62"/>
      <c r="W34" s="60"/>
      <c r="X34" s="62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45</v>
      </c>
      <c r="S37" s="52"/>
      <c r="T37" s="53"/>
      <c r="U37" s="55" t="s">
        <v>76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45399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60"/>
      <c r="V55" s="62"/>
      <c r="W55" s="60"/>
      <c r="X55" s="62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60"/>
      <c r="V56" s="62"/>
      <c r="W56" s="60"/>
      <c r="X56" s="62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45400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52" t="s">
        <v>96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55" t="s">
        <v>356</v>
      </c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45401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55" t="s">
        <v>360</v>
      </c>
      <c r="L93" s="56"/>
      <c r="M93" s="55"/>
      <c r="N93" s="56"/>
      <c r="O93" s="55" t="s">
        <v>152</v>
      </c>
      <c r="P93" s="56"/>
      <c r="Q93" s="55"/>
      <c r="R93" s="61"/>
      <c r="S93" s="52" t="s">
        <v>96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60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31</v>
      </c>
      <c r="R99" s="56"/>
      <c r="S99" s="55"/>
      <c r="T99" s="56"/>
      <c r="U99" s="55" t="s">
        <v>186</v>
      </c>
      <c r="V99" s="54"/>
      <c r="W99" s="55"/>
      <c r="X99" s="54"/>
      <c r="Y99" s="55" t="s">
        <v>362</v>
      </c>
      <c r="Z99" s="56"/>
      <c r="AA99" s="55"/>
      <c r="AB99" s="56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61</v>
      </c>
      <c r="R100" s="56"/>
      <c r="S100" s="55"/>
      <c r="T100" s="56"/>
      <c r="U100" s="55" t="s">
        <v>361</v>
      </c>
      <c r="V100" s="54"/>
      <c r="W100" s="55"/>
      <c r="X100" s="54"/>
      <c r="Y100" s="55" t="s">
        <v>41</v>
      </c>
      <c r="Z100" s="56"/>
      <c r="AA100" s="55"/>
      <c r="AB100" s="56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55" t="s">
        <v>197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45402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55" t="s">
        <v>368</v>
      </c>
      <c r="H114" s="56"/>
      <c r="I114" s="55"/>
      <c r="J114" s="61"/>
      <c r="K114" s="60"/>
      <c r="L114" s="61"/>
      <c r="M114" s="55" t="s">
        <v>363</v>
      </c>
      <c r="N114" s="56"/>
      <c r="O114" s="55"/>
      <c r="P114" s="56"/>
      <c r="Q114" s="60"/>
      <c r="R114" s="61"/>
      <c r="S114" s="60"/>
      <c r="T114" s="61"/>
      <c r="U114" s="60"/>
      <c r="V114" s="65" t="s">
        <v>367</v>
      </c>
      <c r="W114" s="63"/>
      <c r="X114" s="65"/>
      <c r="Y114" s="86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55" t="s">
        <v>365</v>
      </c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55" t="s">
        <v>364</v>
      </c>
      <c r="J117" s="56"/>
      <c r="K117" s="55"/>
      <c r="L117" s="56"/>
      <c r="M117" s="60"/>
      <c r="N117" s="61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55" t="s">
        <v>366</v>
      </c>
      <c r="J119" s="56"/>
      <c r="K119" s="55"/>
      <c r="L119" s="56"/>
      <c r="M119" s="55"/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55" t="s">
        <v>366</v>
      </c>
      <c r="J120" s="56"/>
      <c r="K120" s="55"/>
      <c r="L120" s="56"/>
      <c r="M120" s="55"/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56" t="s">
        <v>197</v>
      </c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45403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60"/>
      <c r="H138" s="61"/>
      <c r="I138" s="60"/>
      <c r="J138" s="56" t="s">
        <v>371</v>
      </c>
      <c r="K138" s="55"/>
      <c r="L138" s="56"/>
      <c r="M138" s="55"/>
      <c r="N138" s="61"/>
      <c r="O138" s="60"/>
      <c r="P138" s="61"/>
      <c r="Q138" s="60"/>
      <c r="R138" s="61"/>
      <c r="S138" s="60"/>
      <c r="T138" s="61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55" t="s">
        <v>369</v>
      </c>
      <c r="L143" s="56"/>
      <c r="M143" s="55"/>
      <c r="N143" s="56"/>
      <c r="O143" s="55" t="s">
        <v>370</v>
      </c>
      <c r="P143" s="56"/>
      <c r="Q143" s="55"/>
      <c r="R143" s="56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55" t="s">
        <v>369</v>
      </c>
      <c r="L144" s="56"/>
      <c r="M144" s="55"/>
      <c r="N144" s="56"/>
      <c r="O144" s="55" t="s">
        <v>370</v>
      </c>
      <c r="P144" s="56"/>
      <c r="Q144" s="55"/>
      <c r="R144" s="56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9"/>
  <sheetViews>
    <sheetView tabSelected="1"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45404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195</v>
      </c>
      <c r="T6" s="53"/>
      <c r="U6" s="52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45405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34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322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56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138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45</v>
      </c>
      <c r="S37" s="52"/>
      <c r="T37" s="53"/>
      <c r="U37" s="55" t="s">
        <v>372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45406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374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5" t="s">
        <v>375</v>
      </c>
      <c r="W49" s="63"/>
      <c r="X49" s="65"/>
      <c r="Y49" s="63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60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286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81</v>
      </c>
      <c r="F55" s="56"/>
      <c r="G55" s="55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32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30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235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373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45407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152</v>
      </c>
      <c r="F70" s="56"/>
      <c r="G70" s="55"/>
      <c r="H70" s="61"/>
      <c r="I70" s="52" t="s">
        <v>96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153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45408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2" t="s">
        <v>319</v>
      </c>
      <c r="J93" s="53"/>
      <c r="K93" s="52"/>
      <c r="L93" s="61"/>
      <c r="M93" s="60"/>
      <c r="N93" s="61"/>
      <c r="O93" s="55" t="s">
        <v>376</v>
      </c>
      <c r="P93" s="56"/>
      <c r="Q93" s="55"/>
      <c r="R93" s="56"/>
      <c r="S93" s="55" t="s">
        <v>377</v>
      </c>
      <c r="T93" s="56"/>
      <c r="U93" s="55"/>
      <c r="V93" s="54"/>
      <c r="W93" s="55" t="s">
        <v>152</v>
      </c>
      <c r="X93" s="54"/>
      <c r="Y93" s="55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286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31</v>
      </c>
      <c r="R99" s="56"/>
      <c r="S99" s="55"/>
      <c r="T99" s="56"/>
      <c r="U99" s="60"/>
      <c r="V99" s="62"/>
      <c r="W99" s="60"/>
      <c r="X99" s="62"/>
      <c r="Y99" s="55" t="s">
        <v>362</v>
      </c>
      <c r="Z99" s="56"/>
      <c r="AA99" s="55"/>
      <c r="AB99" s="56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265</v>
      </c>
      <c r="R100" s="56"/>
      <c r="S100" s="55"/>
      <c r="T100" s="56"/>
      <c r="U100" s="60"/>
      <c r="V100" s="62"/>
      <c r="W100" s="60"/>
      <c r="X100" s="62"/>
      <c r="Y100" s="55" t="s">
        <v>41</v>
      </c>
      <c r="Z100" s="56"/>
      <c r="AA100" s="55"/>
      <c r="AB100" s="56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60"/>
      <c r="V103" s="54" t="s">
        <v>197</v>
      </c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45409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55" t="s">
        <v>73</v>
      </c>
      <c r="H114" s="56"/>
      <c r="I114" s="55"/>
      <c r="J114" s="61"/>
      <c r="K114" s="60"/>
      <c r="L114" s="61"/>
      <c r="M114" s="60"/>
      <c r="N114" s="61"/>
      <c r="O114" s="60"/>
      <c r="P114" s="61"/>
      <c r="Q114" s="60"/>
      <c r="R114" s="61"/>
      <c r="S114" s="60"/>
      <c r="T114" s="53" t="s">
        <v>378</v>
      </c>
      <c r="U114" s="52"/>
      <c r="V114" s="77"/>
      <c r="W114" s="52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60"/>
      <c r="J117" s="61"/>
      <c r="K117" s="55" t="s">
        <v>379</v>
      </c>
      <c r="L117" s="56"/>
      <c r="M117" s="55"/>
      <c r="N117" s="56"/>
      <c r="O117" s="55" t="s">
        <v>380</v>
      </c>
      <c r="P117" s="56"/>
      <c r="Q117" s="55"/>
      <c r="R117" s="56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56" t="s">
        <v>76</v>
      </c>
      <c r="G123" s="55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45410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60"/>
      <c r="H138" s="61"/>
      <c r="I138" s="60"/>
      <c r="J138" s="56" t="s">
        <v>382</v>
      </c>
      <c r="K138" s="55"/>
      <c r="L138" s="56"/>
      <c r="M138" s="55"/>
      <c r="N138" s="61"/>
      <c r="O138" s="60"/>
      <c r="P138" s="61"/>
      <c r="Q138" s="63" t="s">
        <v>383</v>
      </c>
      <c r="R138" s="64"/>
      <c r="S138" s="63"/>
      <c r="T138" s="64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61"/>
      <c r="G140" s="55" t="s">
        <v>381</v>
      </c>
      <c r="H140" s="56"/>
      <c r="I140" s="55"/>
      <c r="J140" s="56"/>
      <c r="K140" s="55"/>
      <c r="L140" s="56"/>
      <c r="M140" s="60"/>
      <c r="N140" s="61"/>
      <c r="O140" s="60"/>
      <c r="P140" s="61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55" t="s">
        <v>384</v>
      </c>
      <c r="J143" s="56"/>
      <c r="K143" s="55"/>
      <c r="L143" s="56"/>
      <c r="M143" s="55" t="s">
        <v>385</v>
      </c>
      <c r="N143" s="56"/>
      <c r="O143" s="55"/>
      <c r="P143" s="56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55" t="s">
        <v>384</v>
      </c>
      <c r="J144" s="56"/>
      <c r="K144" s="55"/>
      <c r="L144" s="56"/>
      <c r="M144" s="55" t="s">
        <v>385</v>
      </c>
      <c r="N144" s="56"/>
      <c r="O144" s="55"/>
      <c r="P144" s="56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45299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52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61"/>
      <c r="U6" s="55" t="s">
        <v>73</v>
      </c>
      <c r="V6" s="54"/>
      <c r="W6" s="55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49"/>
      <c r="AB8" s="50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49"/>
      <c r="AB9" s="50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49"/>
      <c r="Z12" s="50"/>
      <c r="AA12" s="49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49"/>
      <c r="Z13" s="50"/>
      <c r="AA13" s="49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49"/>
      <c r="Z14" s="50"/>
      <c r="AA14" s="49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45300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50"/>
      <c r="I27" s="52" t="s">
        <v>42</v>
      </c>
      <c r="J27" s="53"/>
      <c r="K27" s="52"/>
      <c r="L27" s="61"/>
      <c r="M27" s="60"/>
      <c r="N27" s="61"/>
      <c r="O27" s="60"/>
      <c r="P27" s="61"/>
      <c r="Q27" s="52" t="s">
        <v>34</v>
      </c>
      <c r="R27" s="53"/>
      <c r="S27" s="52"/>
      <c r="T27" s="61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49"/>
      <c r="Z29" s="50"/>
      <c r="AA29" s="49"/>
      <c r="AB29" s="50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49"/>
      <c r="AB30" s="50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39</v>
      </c>
      <c r="Z33" s="56"/>
      <c r="AA33" s="55"/>
      <c r="AB33" s="56"/>
      <c r="AC33" s="3"/>
      <c r="AD33" s="50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41</v>
      </c>
      <c r="Z34" s="56"/>
      <c r="AA34" s="55"/>
      <c r="AB34" s="56"/>
      <c r="AC34" s="3"/>
      <c r="AD34" s="50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49"/>
      <c r="Z35" s="50"/>
      <c r="AA35" s="49"/>
      <c r="AB35" s="50"/>
      <c r="AC35" s="3"/>
      <c r="AD35" s="50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74</v>
      </c>
      <c r="E37" s="55" t="s">
        <v>75</v>
      </c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52" t="s">
        <v>42</v>
      </c>
      <c r="R37" s="53"/>
      <c r="S37" s="52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77</v>
      </c>
      <c r="F49" s="56"/>
      <c r="G49" s="55"/>
      <c r="H49" s="50"/>
      <c r="I49" s="52" t="s">
        <v>42</v>
      </c>
      <c r="J49" s="53"/>
      <c r="K49" s="52"/>
      <c r="L49" s="50"/>
      <c r="M49" s="49"/>
      <c r="N49" s="50"/>
      <c r="O49" s="49"/>
      <c r="P49" s="50"/>
      <c r="Q49" s="49"/>
      <c r="R49" s="50"/>
      <c r="S49" s="52" t="s">
        <v>42</v>
      </c>
      <c r="T49" s="53"/>
      <c r="U49" s="52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55" t="s">
        <v>69</v>
      </c>
      <c r="Z51" s="56"/>
      <c r="AA51" s="55"/>
      <c r="AB51" s="50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55" t="s">
        <v>70</v>
      </c>
      <c r="Z52" s="56"/>
      <c r="AA52" s="55"/>
      <c r="AB52" s="50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50"/>
      <c r="AC55" s="3"/>
      <c r="AD55" s="50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50"/>
      <c r="AC56" s="3"/>
      <c r="AD56" s="50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49"/>
      <c r="Z57" s="50"/>
      <c r="AA57" s="49"/>
      <c r="AB57" s="50"/>
      <c r="AC57" s="3"/>
      <c r="AD57" s="50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50"/>
      <c r="I59" s="52" t="s">
        <v>42</v>
      </c>
      <c r="J59" s="53"/>
      <c r="K59" s="52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45302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44</v>
      </c>
      <c r="F70" s="56"/>
      <c r="G70" s="55"/>
      <c r="H70" s="50"/>
      <c r="I70" s="52" t="s">
        <v>45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49"/>
      <c r="AB72" s="50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49"/>
      <c r="AB73" s="50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60"/>
      <c r="X76" s="54" t="s">
        <v>87</v>
      </c>
      <c r="Y76" s="55"/>
      <c r="Z76" s="56"/>
      <c r="AA76" s="60"/>
      <c r="AB76" s="50"/>
      <c r="AC76" s="3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60"/>
      <c r="X77" s="54" t="s">
        <v>84</v>
      </c>
      <c r="Y77" s="55"/>
      <c r="Z77" s="56"/>
      <c r="AA77" s="60"/>
      <c r="AB77" s="50"/>
      <c r="AC77" s="3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0"/>
      <c r="Z78" s="61"/>
      <c r="AA78" s="60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45303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42</v>
      </c>
      <c r="J93" s="53"/>
      <c r="K93" s="52"/>
      <c r="L93" s="50"/>
      <c r="M93" s="49"/>
      <c r="N93" s="50"/>
      <c r="O93" s="49"/>
      <c r="P93" s="50"/>
      <c r="Q93" s="49"/>
      <c r="R93" s="50"/>
      <c r="S93" s="60"/>
      <c r="T93" s="61"/>
      <c r="U93" s="55" t="s">
        <v>44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49"/>
      <c r="Z95" s="50"/>
      <c r="AA95" s="49"/>
      <c r="AB95" s="50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49"/>
      <c r="Z96" s="50"/>
      <c r="AA96" s="49"/>
      <c r="AB96" s="50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39</v>
      </c>
      <c r="Z99" s="56"/>
      <c r="AA99" s="55"/>
      <c r="AB99" s="56"/>
      <c r="AC99" s="3"/>
      <c r="AD99" s="50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51</v>
      </c>
      <c r="Z100" s="56"/>
      <c r="AA100" s="55"/>
      <c r="AB100" s="56"/>
      <c r="AC100" s="3"/>
      <c r="AD100" s="50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49"/>
      <c r="Z101" s="50"/>
      <c r="AA101" s="49"/>
      <c r="AB101" s="50"/>
      <c r="AC101" s="3"/>
      <c r="AD101" s="50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45304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55" t="s">
        <v>78</v>
      </c>
      <c r="F114" s="56"/>
      <c r="G114" s="55"/>
      <c r="H114" s="50"/>
      <c r="I114" s="52" t="s">
        <v>28</v>
      </c>
      <c r="J114" s="53"/>
      <c r="K114" s="52"/>
      <c r="L114" s="61"/>
      <c r="M114" s="60"/>
      <c r="N114" s="61"/>
      <c r="O114" s="60"/>
      <c r="P114" s="61"/>
      <c r="Q114" s="60"/>
      <c r="R114" s="61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55" t="s">
        <v>62</v>
      </c>
      <c r="L116" s="56"/>
      <c r="M116" s="55"/>
      <c r="N116" s="56"/>
      <c r="O116" s="55" t="s">
        <v>63</v>
      </c>
      <c r="P116" s="56"/>
      <c r="Q116" s="55"/>
      <c r="R116" s="56"/>
      <c r="S116" s="49"/>
      <c r="T116" s="50"/>
      <c r="U116" s="49"/>
      <c r="V116" s="50"/>
      <c r="W116" s="49"/>
      <c r="X116" s="3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56" t="s">
        <v>81</v>
      </c>
      <c r="G119" s="55"/>
      <c r="H119" s="56"/>
      <c r="I119" s="60"/>
      <c r="J119" s="61"/>
      <c r="K119" s="55" t="s">
        <v>64</v>
      </c>
      <c r="L119" s="56"/>
      <c r="M119" s="55"/>
      <c r="N119" s="56"/>
      <c r="O119" s="60"/>
      <c r="P119" s="61"/>
      <c r="Q119" s="49"/>
      <c r="R119" s="50"/>
      <c r="S119" s="49"/>
      <c r="T119" s="50"/>
      <c r="U119" s="49"/>
      <c r="V119" s="3"/>
      <c r="W119" s="49"/>
      <c r="X119" s="3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56" t="s">
        <v>82</v>
      </c>
      <c r="G120" s="55"/>
      <c r="H120" s="56"/>
      <c r="I120" s="60"/>
      <c r="J120" s="61"/>
      <c r="K120" s="55" t="s">
        <v>64</v>
      </c>
      <c r="L120" s="56"/>
      <c r="M120" s="55"/>
      <c r="N120" s="56"/>
      <c r="O120" s="60"/>
      <c r="P120" s="61"/>
      <c r="Q120" s="49"/>
      <c r="R120" s="50"/>
      <c r="S120" s="49"/>
      <c r="T120" s="50"/>
      <c r="U120" s="49"/>
      <c r="V120" s="3"/>
      <c r="W120" s="49"/>
      <c r="X120" s="3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49"/>
      <c r="D123" s="56" t="s">
        <v>33</v>
      </c>
      <c r="E123" s="55"/>
      <c r="F123" s="50"/>
      <c r="G123" s="49"/>
      <c r="H123" s="50"/>
      <c r="I123" s="52" t="s">
        <v>42</v>
      </c>
      <c r="J123" s="53"/>
      <c r="K123" s="52"/>
      <c r="L123" s="50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45305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49"/>
      <c r="J143" s="50"/>
      <c r="K143" s="49"/>
      <c r="L143" s="50"/>
      <c r="M143" s="49"/>
      <c r="N143" s="50"/>
      <c r="O143" s="49"/>
      <c r="P143" s="50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49"/>
      <c r="J144" s="50"/>
      <c r="K144" s="49"/>
      <c r="L144" s="50"/>
      <c r="M144" s="49"/>
      <c r="N144" s="50"/>
      <c r="O144" s="49"/>
      <c r="P144" s="50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45306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62"/>
      <c r="W6" s="60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105</v>
      </c>
      <c r="F12" s="56"/>
      <c r="G12" s="55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55" t="s">
        <v>105</v>
      </c>
      <c r="F13" s="56"/>
      <c r="G13" s="55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45307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60"/>
      <c r="F27" s="61"/>
      <c r="G27" s="60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74</v>
      </c>
      <c r="E37" s="55" t="s">
        <v>75</v>
      </c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45308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97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53" t="s">
        <v>28</v>
      </c>
      <c r="I59" s="52"/>
      <c r="J59" s="53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45309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61"/>
      <c r="G70" s="60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45310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45311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99</v>
      </c>
      <c r="J114" s="56"/>
      <c r="K114" s="55"/>
      <c r="L114" s="56"/>
      <c r="M114" s="60"/>
      <c r="N114" s="61"/>
      <c r="O114" s="52" t="s">
        <v>98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50"/>
      <c r="U116" s="55" t="s">
        <v>104</v>
      </c>
      <c r="V116" s="56"/>
      <c r="W116" s="55"/>
      <c r="X116" s="54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100</v>
      </c>
      <c r="J119" s="56"/>
      <c r="K119" s="55"/>
      <c r="L119" s="56"/>
      <c r="M119" s="55" t="s">
        <v>101</v>
      </c>
      <c r="N119" s="56"/>
      <c r="O119" s="55"/>
      <c r="P119" s="56"/>
      <c r="Q119" s="55" t="s">
        <v>102</v>
      </c>
      <c r="R119" s="56"/>
      <c r="S119" s="55"/>
      <c r="T119" s="56"/>
      <c r="U119" s="55" t="s">
        <v>103</v>
      </c>
      <c r="V119" s="54"/>
      <c r="W119" s="55"/>
      <c r="X119" s="54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100</v>
      </c>
      <c r="J120" s="56"/>
      <c r="K120" s="55"/>
      <c r="L120" s="56"/>
      <c r="M120" s="55" t="s">
        <v>101</v>
      </c>
      <c r="N120" s="56"/>
      <c r="O120" s="55"/>
      <c r="P120" s="56"/>
      <c r="Q120" s="55" t="s">
        <v>102</v>
      </c>
      <c r="R120" s="56"/>
      <c r="S120" s="55"/>
      <c r="T120" s="56"/>
      <c r="U120" s="55" t="s">
        <v>103</v>
      </c>
      <c r="V120" s="54"/>
      <c r="W120" s="55"/>
      <c r="X120" s="54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45312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116</v>
      </c>
      <c r="J143" s="56"/>
      <c r="K143" s="55"/>
      <c r="L143" s="56"/>
      <c r="M143" s="55" t="s">
        <v>117</v>
      </c>
      <c r="N143" s="56"/>
      <c r="O143" s="55"/>
      <c r="P143" s="56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116</v>
      </c>
      <c r="J144" s="56"/>
      <c r="K144" s="55"/>
      <c r="L144" s="56"/>
      <c r="M144" s="55" t="s">
        <v>117</v>
      </c>
      <c r="N144" s="56"/>
      <c r="O144" s="55"/>
      <c r="P144" s="56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45314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 t="s">
        <v>121</v>
      </c>
      <c r="T37" s="61"/>
      <c r="U37" s="60" t="s">
        <v>122</v>
      </c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45315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125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45316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45317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118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45318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128</v>
      </c>
      <c r="J114" s="56"/>
      <c r="K114" s="55"/>
      <c r="L114" s="56"/>
      <c r="M114" s="60"/>
      <c r="N114" s="61"/>
      <c r="O114" s="52" t="s">
        <v>127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3" t="s">
        <v>136</v>
      </c>
      <c r="R116" s="64"/>
      <c r="S116" s="63"/>
      <c r="T116" s="64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129</v>
      </c>
      <c r="J119" s="56"/>
      <c r="K119" s="55"/>
      <c r="L119" s="56"/>
      <c r="M119" s="55" t="s">
        <v>130</v>
      </c>
      <c r="N119" s="56"/>
      <c r="O119" s="55"/>
      <c r="P119" s="56"/>
      <c r="Q119" s="55" t="s">
        <v>131</v>
      </c>
      <c r="R119" s="56"/>
      <c r="S119" s="55"/>
      <c r="T119" s="56"/>
      <c r="U119" s="63" t="s">
        <v>132</v>
      </c>
      <c r="V119" s="65"/>
      <c r="W119" s="63"/>
      <c r="X119" s="65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129</v>
      </c>
      <c r="J120" s="56"/>
      <c r="K120" s="55"/>
      <c r="L120" s="56"/>
      <c r="M120" s="55" t="s">
        <v>130</v>
      </c>
      <c r="N120" s="56"/>
      <c r="O120" s="55"/>
      <c r="P120" s="56"/>
      <c r="Q120" s="55" t="s">
        <v>131</v>
      </c>
      <c r="R120" s="56"/>
      <c r="S120" s="55"/>
      <c r="T120" s="56"/>
      <c r="U120" s="63" t="s">
        <v>132</v>
      </c>
      <c r="V120" s="65"/>
      <c r="W120" s="63"/>
      <c r="X120" s="65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45319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133</v>
      </c>
      <c r="J143" s="56"/>
      <c r="K143" s="55"/>
      <c r="L143" s="56"/>
      <c r="M143" s="55" t="s">
        <v>134</v>
      </c>
      <c r="N143" s="56"/>
      <c r="O143" s="55"/>
      <c r="P143" s="56"/>
      <c r="Q143" s="63" t="s">
        <v>135</v>
      </c>
      <c r="R143" s="64"/>
      <c r="S143" s="63"/>
      <c r="T143" s="64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133</v>
      </c>
      <c r="J144" s="56"/>
      <c r="K144" s="55"/>
      <c r="L144" s="56"/>
      <c r="M144" s="55" t="s">
        <v>134</v>
      </c>
      <c r="N144" s="56"/>
      <c r="O144" s="55"/>
      <c r="P144" s="56"/>
      <c r="Q144" s="63" t="s">
        <v>135</v>
      </c>
      <c r="R144" s="64"/>
      <c r="S144" s="63"/>
      <c r="T144" s="64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45320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45321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45322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126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45323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45324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137</v>
      </c>
      <c r="T93" s="53"/>
      <c r="U93" s="52"/>
      <c r="V93" s="77"/>
      <c r="W93" s="55" t="s">
        <v>44</v>
      </c>
      <c r="X93" s="54"/>
      <c r="Y93" s="55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138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76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45325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55" t="s">
        <v>139</v>
      </c>
      <c r="N114" s="56"/>
      <c r="O114" s="55"/>
      <c r="P114" s="56"/>
      <c r="Q114" s="55" t="s">
        <v>140</v>
      </c>
      <c r="R114" s="56"/>
      <c r="S114" s="55"/>
      <c r="T114" s="56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55" t="s">
        <v>144</v>
      </c>
      <c r="J116" s="56"/>
      <c r="K116" s="55"/>
      <c r="L116" s="56"/>
      <c r="M116" s="55" t="s">
        <v>145</v>
      </c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143</v>
      </c>
      <c r="J119" s="56"/>
      <c r="K119" s="55"/>
      <c r="L119" s="56"/>
      <c r="M119" s="55" t="s">
        <v>142</v>
      </c>
      <c r="N119" s="56"/>
      <c r="O119" s="55"/>
      <c r="P119" s="56"/>
      <c r="Q119" s="55" t="s">
        <v>141</v>
      </c>
      <c r="R119" s="56"/>
      <c r="S119" s="55"/>
      <c r="T119" s="56"/>
      <c r="U119" s="60"/>
      <c r="V119" s="62"/>
      <c r="W119" s="60"/>
      <c r="X119" s="62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143</v>
      </c>
      <c r="J120" s="56"/>
      <c r="K120" s="55"/>
      <c r="L120" s="56"/>
      <c r="M120" s="55" t="s">
        <v>142</v>
      </c>
      <c r="N120" s="56"/>
      <c r="O120" s="55"/>
      <c r="P120" s="56"/>
      <c r="Q120" s="55" t="s">
        <v>141</v>
      </c>
      <c r="R120" s="56"/>
      <c r="S120" s="55"/>
      <c r="T120" s="56"/>
      <c r="U120" s="60"/>
      <c r="V120" s="62"/>
      <c r="W120" s="60"/>
      <c r="X120" s="62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45326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55" t="s">
        <v>146</v>
      </c>
      <c r="R143" s="56"/>
      <c r="S143" s="55"/>
      <c r="T143" s="56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55" t="s">
        <v>146</v>
      </c>
      <c r="R144" s="56"/>
      <c r="S144" s="55"/>
      <c r="T144" s="56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76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45327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45328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152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55" t="s">
        <v>154</v>
      </c>
      <c r="T27" s="56"/>
      <c r="U27" s="55"/>
      <c r="V27" s="62"/>
      <c r="W27" s="63" t="s">
        <v>155</v>
      </c>
      <c r="X27" s="65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153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45329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157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54" t="s">
        <v>159</v>
      </c>
      <c r="W49" s="55"/>
      <c r="X49" s="54"/>
      <c r="Y49" s="55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55" t="s">
        <v>160</v>
      </c>
      <c r="P55" s="56"/>
      <c r="Q55" s="55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55" t="s">
        <v>161</v>
      </c>
      <c r="P56" s="56"/>
      <c r="Q56" s="55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162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158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45330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45331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55" t="s">
        <v>126</v>
      </c>
      <c r="F93" s="56"/>
      <c r="G93" s="55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77" t="s">
        <v>163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55" t="s">
        <v>165</v>
      </c>
      <c r="N99" s="56"/>
      <c r="O99" s="55"/>
      <c r="P99" s="56" t="s">
        <v>166</v>
      </c>
      <c r="Q99" s="55"/>
      <c r="R99" s="56"/>
      <c r="S99" s="55" t="s">
        <v>79</v>
      </c>
      <c r="T99" s="56"/>
      <c r="U99" s="55"/>
      <c r="V99" s="54"/>
      <c r="W99" s="60"/>
      <c r="X99" s="62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55" t="s">
        <v>165</v>
      </c>
      <c r="N100" s="56"/>
      <c r="O100" s="55"/>
      <c r="P100" s="56" t="s">
        <v>166</v>
      </c>
      <c r="Q100" s="55"/>
      <c r="R100" s="56"/>
      <c r="S100" s="55" t="s">
        <v>167</v>
      </c>
      <c r="T100" s="56"/>
      <c r="U100" s="55"/>
      <c r="V100" s="54"/>
      <c r="W100" s="60"/>
      <c r="X100" s="62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6" t="s">
        <v>33</v>
      </c>
      <c r="E103" s="55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45332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56" t="s">
        <v>168</v>
      </c>
      <c r="K114" s="55"/>
      <c r="L114" s="56"/>
      <c r="M114" s="55"/>
      <c r="N114" s="56" t="s">
        <v>169</v>
      </c>
      <c r="O114" s="55"/>
      <c r="P114" s="56"/>
      <c r="Q114" s="55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170</v>
      </c>
      <c r="J119" s="56"/>
      <c r="K119" s="55"/>
      <c r="L119" s="56"/>
      <c r="M119" s="55" t="s">
        <v>171</v>
      </c>
      <c r="N119" s="56"/>
      <c r="O119" s="55"/>
      <c r="P119" s="56"/>
      <c r="Q119" s="55" t="s">
        <v>172</v>
      </c>
      <c r="R119" s="56"/>
      <c r="S119" s="55"/>
      <c r="T119" s="56"/>
      <c r="U119" s="55" t="s">
        <v>173</v>
      </c>
      <c r="V119" s="54"/>
      <c r="W119" s="55"/>
      <c r="X119" s="54"/>
      <c r="Y119" s="63" t="s">
        <v>174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170</v>
      </c>
      <c r="J120" s="56"/>
      <c r="K120" s="55"/>
      <c r="L120" s="56"/>
      <c r="M120" s="55" t="s">
        <v>171</v>
      </c>
      <c r="N120" s="56"/>
      <c r="O120" s="55"/>
      <c r="P120" s="56"/>
      <c r="Q120" s="55" t="s">
        <v>172</v>
      </c>
      <c r="R120" s="56"/>
      <c r="S120" s="55"/>
      <c r="T120" s="56"/>
      <c r="U120" s="55" t="s">
        <v>173</v>
      </c>
      <c r="V120" s="54"/>
      <c r="W120" s="55"/>
      <c r="X120" s="54"/>
      <c r="Y120" s="63" t="s">
        <v>174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45333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0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45334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45335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0"/>
      <c r="Q37" s="60"/>
      <c r="R37" s="53" t="s">
        <v>196</v>
      </c>
      <c r="S37" s="52"/>
      <c r="T37" s="56" t="s">
        <v>197</v>
      </c>
      <c r="U37" s="55" t="s">
        <v>198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45336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185</v>
      </c>
      <c r="R55" s="56"/>
      <c r="S55" s="55"/>
      <c r="T55" s="56"/>
      <c r="U55" s="55" t="s">
        <v>79</v>
      </c>
      <c r="V55" s="54"/>
      <c r="W55" s="55"/>
      <c r="X55" s="54"/>
      <c r="Y55" s="55" t="s">
        <v>187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186</v>
      </c>
      <c r="V56" s="54"/>
      <c r="W56" s="55"/>
      <c r="X56" s="54"/>
      <c r="Y56" s="55" t="s">
        <v>187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184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45337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45338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5" t="s">
        <v>154</v>
      </c>
      <c r="J93" s="56"/>
      <c r="K93" s="55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193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60"/>
      <c r="N99" s="61"/>
      <c r="O99" s="60"/>
      <c r="P99" s="61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189</v>
      </c>
      <c r="AA99" s="63"/>
      <c r="AB99" s="64"/>
      <c r="AC99" s="65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189</v>
      </c>
      <c r="AA100" s="63"/>
      <c r="AB100" s="64"/>
      <c r="AC100" s="65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0" t="s">
        <v>113</v>
      </c>
      <c r="Z101" s="61"/>
      <c r="AA101" s="60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56" t="s">
        <v>192</v>
      </c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194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45339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180</v>
      </c>
      <c r="J114" s="56"/>
      <c r="K114" s="55"/>
      <c r="L114" s="56"/>
      <c r="M114" s="55" t="s">
        <v>181</v>
      </c>
      <c r="N114" s="56"/>
      <c r="O114" s="55"/>
      <c r="P114" s="56"/>
      <c r="Q114" s="60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176</v>
      </c>
      <c r="J119" s="56"/>
      <c r="K119" s="55"/>
      <c r="L119" s="56"/>
      <c r="M119" s="63" t="s">
        <v>177</v>
      </c>
      <c r="N119" s="64"/>
      <c r="O119" s="63"/>
      <c r="P119" s="64"/>
      <c r="Q119" s="63" t="s">
        <v>178</v>
      </c>
      <c r="R119" s="64"/>
      <c r="S119" s="63"/>
      <c r="T119" s="64"/>
      <c r="U119" s="63" t="s">
        <v>179</v>
      </c>
      <c r="V119" s="65"/>
      <c r="W119" s="63"/>
      <c r="X119" s="65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176</v>
      </c>
      <c r="J120" s="56"/>
      <c r="K120" s="55"/>
      <c r="L120" s="56"/>
      <c r="M120" s="63" t="s">
        <v>177</v>
      </c>
      <c r="N120" s="64"/>
      <c r="O120" s="63"/>
      <c r="P120" s="64"/>
      <c r="Q120" s="63" t="s">
        <v>178</v>
      </c>
      <c r="R120" s="64"/>
      <c r="S120" s="63"/>
      <c r="T120" s="64"/>
      <c r="U120" s="63" t="s">
        <v>179</v>
      </c>
      <c r="V120" s="65"/>
      <c r="W120" s="63"/>
      <c r="X120" s="65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45340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182</v>
      </c>
      <c r="J143" s="56"/>
      <c r="K143" s="55"/>
      <c r="L143" s="56"/>
      <c r="M143" s="55" t="s">
        <v>183</v>
      </c>
      <c r="N143" s="56"/>
      <c r="O143" s="55"/>
      <c r="P143" s="56"/>
      <c r="Q143" s="63" t="s">
        <v>199</v>
      </c>
      <c r="R143" s="64"/>
      <c r="S143" s="63"/>
      <c r="T143" s="64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182</v>
      </c>
      <c r="J144" s="56"/>
      <c r="K144" s="55"/>
      <c r="L144" s="56"/>
      <c r="M144" s="55" t="s">
        <v>183</v>
      </c>
      <c r="N144" s="56"/>
      <c r="O144" s="55"/>
      <c r="P144" s="56"/>
      <c r="Q144" s="63" t="s">
        <v>199</v>
      </c>
      <c r="R144" s="64"/>
      <c r="S144" s="63"/>
      <c r="T144" s="64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45341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55" t="s">
        <v>200</v>
      </c>
      <c r="H12" s="56"/>
      <c r="I12" s="55"/>
      <c r="J12" s="56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55" t="s">
        <v>201</v>
      </c>
      <c r="H13" s="56"/>
      <c r="I13" s="55"/>
      <c r="J13" s="56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80" t="s">
        <v>224</v>
      </c>
      <c r="Z14" s="81"/>
      <c r="AA14" s="8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45342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55" t="s">
        <v>206</v>
      </c>
      <c r="J29" s="56"/>
      <c r="K29" s="55"/>
      <c r="L29" s="50"/>
      <c r="M29" s="49"/>
      <c r="N29" s="50"/>
      <c r="O29" s="49"/>
      <c r="P29" s="50"/>
      <c r="Q29" s="60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55" t="s">
        <v>206</v>
      </c>
      <c r="J30" s="56"/>
      <c r="K30" s="55"/>
      <c r="L30" s="50"/>
      <c r="M30" s="49"/>
      <c r="N30" s="50"/>
      <c r="O30" s="49"/>
      <c r="P30" s="50"/>
      <c r="Q30" s="60"/>
      <c r="R30" s="61"/>
      <c r="S30" s="60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60"/>
      <c r="F33" s="61"/>
      <c r="G33" s="55" t="s">
        <v>203</v>
      </c>
      <c r="H33" s="56"/>
      <c r="I33" s="55"/>
      <c r="J33" s="50"/>
      <c r="K33" s="49"/>
      <c r="L33" s="50"/>
      <c r="M33" s="49"/>
      <c r="N33" s="50"/>
      <c r="O33" s="49"/>
      <c r="P33" s="50"/>
      <c r="Q33" s="60"/>
      <c r="R33" s="61"/>
      <c r="S33" s="60"/>
      <c r="T33" s="61"/>
      <c r="U33" s="60"/>
      <c r="V33" s="62"/>
      <c r="W33" s="60"/>
      <c r="X33" s="62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60"/>
      <c r="F34" s="61"/>
      <c r="G34" s="55" t="s">
        <v>204</v>
      </c>
      <c r="H34" s="56"/>
      <c r="I34" s="55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6" t="s">
        <v>202</v>
      </c>
      <c r="Q37" s="55"/>
      <c r="R37" s="53" t="s">
        <v>196</v>
      </c>
      <c r="S37" s="52"/>
      <c r="T37" s="56" t="s">
        <v>122</v>
      </c>
      <c r="U37" s="55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45343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60"/>
      <c r="P51" s="61"/>
      <c r="Q51" s="60"/>
      <c r="R51" s="61"/>
      <c r="S51" s="60"/>
      <c r="T51" s="61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60"/>
      <c r="P52" s="61"/>
      <c r="Q52" s="60"/>
      <c r="R52" s="61"/>
      <c r="S52" s="60"/>
      <c r="T52" s="61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56" t="s">
        <v>207</v>
      </c>
      <c r="G55" s="55"/>
      <c r="H55" s="56"/>
      <c r="I55" s="55" t="s">
        <v>188</v>
      </c>
      <c r="J55" s="56"/>
      <c r="K55" s="55"/>
      <c r="L55" s="50"/>
      <c r="M55" s="60"/>
      <c r="N55" s="61"/>
      <c r="O55" s="60"/>
      <c r="P55" s="61"/>
      <c r="Q55" s="60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56" t="s">
        <v>207</v>
      </c>
      <c r="G56" s="55"/>
      <c r="H56" s="56"/>
      <c r="I56" s="55" t="s">
        <v>188</v>
      </c>
      <c r="J56" s="56"/>
      <c r="K56" s="55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55" t="s">
        <v>208</v>
      </c>
      <c r="J57" s="56"/>
      <c r="K57" s="55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45344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61"/>
      <c r="G70" s="60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56" t="s">
        <v>118</v>
      </c>
      <c r="U70" s="55"/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55" t="s">
        <v>210</v>
      </c>
      <c r="J76" s="56"/>
      <c r="K76" s="55"/>
      <c r="L76" s="50"/>
      <c r="M76" s="49"/>
      <c r="N76" s="50"/>
      <c r="O76" s="49"/>
      <c r="P76" s="50"/>
      <c r="Q76" s="55" t="s">
        <v>54</v>
      </c>
      <c r="R76" s="56"/>
      <c r="S76" s="55"/>
      <c r="T76" s="56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55" t="s">
        <v>210</v>
      </c>
      <c r="J77" s="56"/>
      <c r="K77" s="55"/>
      <c r="L77" s="50"/>
      <c r="M77" s="49"/>
      <c r="N77" s="50"/>
      <c r="O77" s="49"/>
      <c r="P77" s="50"/>
      <c r="Q77" s="55" t="s">
        <v>57</v>
      </c>
      <c r="R77" s="56"/>
      <c r="S77" s="55"/>
      <c r="T77" s="56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55" t="s">
        <v>33</v>
      </c>
      <c r="T80" s="56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45345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5" t="s">
        <v>212</v>
      </c>
      <c r="J93" s="56"/>
      <c r="K93" s="55"/>
      <c r="L93" s="56"/>
      <c r="M93" s="55" t="s">
        <v>214</v>
      </c>
      <c r="N93" s="56"/>
      <c r="O93" s="55"/>
      <c r="P93" s="56"/>
      <c r="Q93" s="60"/>
      <c r="R93" s="61"/>
      <c r="S93" s="52" t="s">
        <v>42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55" t="s">
        <v>187</v>
      </c>
      <c r="J95" s="56"/>
      <c r="K95" s="55"/>
      <c r="L95" s="50"/>
      <c r="M95" s="49"/>
      <c r="N95" s="50"/>
      <c r="O95" s="49"/>
      <c r="P95" s="50"/>
      <c r="Q95" s="60"/>
      <c r="R95" s="61"/>
      <c r="S95" s="60"/>
      <c r="T95" s="61"/>
      <c r="U95" s="49"/>
      <c r="V95" s="62"/>
      <c r="W95" s="60"/>
      <c r="X95" s="62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55" t="s">
        <v>187</v>
      </c>
      <c r="J96" s="56"/>
      <c r="K96" s="55"/>
      <c r="L96" s="50"/>
      <c r="M96" s="49"/>
      <c r="N96" s="50"/>
      <c r="O96" s="49"/>
      <c r="P96" s="50"/>
      <c r="Q96" s="60"/>
      <c r="R96" s="61"/>
      <c r="S96" s="60"/>
      <c r="T96" s="61"/>
      <c r="U96" s="49"/>
      <c r="V96" s="62"/>
      <c r="W96" s="60"/>
      <c r="X96" s="62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55" t="s">
        <v>213</v>
      </c>
      <c r="J99" s="56"/>
      <c r="K99" s="55"/>
      <c r="L99" s="56"/>
      <c r="M99" s="55" t="s">
        <v>185</v>
      </c>
      <c r="N99" s="56"/>
      <c r="O99" s="55"/>
      <c r="P99" s="56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211</v>
      </c>
      <c r="AA99" s="63"/>
      <c r="AB99" s="64"/>
      <c r="AC99" s="65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55" t="s">
        <v>213</v>
      </c>
      <c r="J100" s="56"/>
      <c r="K100" s="55"/>
      <c r="L100" s="56"/>
      <c r="M100" s="55" t="s">
        <v>53</v>
      </c>
      <c r="N100" s="56"/>
      <c r="O100" s="55"/>
      <c r="P100" s="56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211</v>
      </c>
      <c r="AA100" s="63"/>
      <c r="AB100" s="64"/>
      <c r="AC100" s="65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49"/>
      <c r="V101" s="3"/>
      <c r="W101" s="49"/>
      <c r="X101" s="3"/>
      <c r="Y101" s="63" t="s">
        <v>113</v>
      </c>
      <c r="Z101" s="64"/>
      <c r="AA101" s="63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45346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60"/>
      <c r="N114" s="61"/>
      <c r="O114" s="60"/>
      <c r="P114" s="61"/>
      <c r="Q114" s="60"/>
      <c r="R114" s="61"/>
      <c r="S114" s="52" t="s">
        <v>215</v>
      </c>
      <c r="T114" s="53"/>
      <c r="U114" s="52"/>
      <c r="V114" s="77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60"/>
      <c r="J119" s="61"/>
      <c r="K119" s="60"/>
      <c r="L119" s="61"/>
      <c r="M119" s="63" t="s">
        <v>216</v>
      </c>
      <c r="N119" s="64"/>
      <c r="O119" s="63"/>
      <c r="P119" s="64"/>
      <c r="Q119" s="63" t="s">
        <v>217</v>
      </c>
      <c r="R119" s="64"/>
      <c r="S119" s="63"/>
      <c r="T119" s="64"/>
      <c r="U119" s="55" t="s">
        <v>218</v>
      </c>
      <c r="V119" s="54"/>
      <c r="W119" s="55"/>
      <c r="X119" s="54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60"/>
      <c r="J120" s="61"/>
      <c r="K120" s="60"/>
      <c r="L120" s="61"/>
      <c r="M120" s="63" t="s">
        <v>216</v>
      </c>
      <c r="N120" s="64"/>
      <c r="O120" s="63"/>
      <c r="P120" s="64"/>
      <c r="Q120" s="63" t="s">
        <v>217</v>
      </c>
      <c r="R120" s="64"/>
      <c r="S120" s="63"/>
      <c r="T120" s="64"/>
      <c r="U120" s="55" t="s">
        <v>218</v>
      </c>
      <c r="V120" s="54"/>
      <c r="W120" s="55"/>
      <c r="X120" s="54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45347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55" t="s">
        <v>223</v>
      </c>
      <c r="V138" s="54"/>
      <c r="W138" s="55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219</v>
      </c>
      <c r="J143" s="56"/>
      <c r="K143" s="55"/>
      <c r="L143" s="56"/>
      <c r="M143" s="55" t="s">
        <v>220</v>
      </c>
      <c r="N143" s="56"/>
      <c r="O143" s="55"/>
      <c r="P143" s="56"/>
      <c r="Q143" s="63" t="s">
        <v>221</v>
      </c>
      <c r="R143" s="64"/>
      <c r="S143" s="63"/>
      <c r="T143" s="64"/>
      <c r="U143" s="63" t="s">
        <v>222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219</v>
      </c>
      <c r="J144" s="56"/>
      <c r="K144" s="55"/>
      <c r="L144" s="56"/>
      <c r="M144" s="55" t="s">
        <v>220</v>
      </c>
      <c r="N144" s="56"/>
      <c r="O144" s="55"/>
      <c r="P144" s="56"/>
      <c r="Q144" s="63" t="s">
        <v>221</v>
      </c>
      <c r="R144" s="64"/>
      <c r="S144" s="63"/>
      <c r="T144" s="64"/>
      <c r="U144" s="63" t="s">
        <v>222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6" t="s">
        <v>192</v>
      </c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45348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34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56" t="s">
        <v>77</v>
      </c>
      <c r="U6" s="55"/>
      <c r="V6" s="54"/>
      <c r="W6" s="63" t="s">
        <v>230</v>
      </c>
      <c r="X6" s="65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60"/>
      <c r="V14" s="62"/>
      <c r="W14" s="60"/>
      <c r="X14" s="62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6" t="s">
        <v>76</v>
      </c>
      <c r="S16" s="55"/>
      <c r="T16" s="61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45349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234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54" t="s">
        <v>229</v>
      </c>
      <c r="W27" s="55"/>
      <c r="X27" s="54"/>
      <c r="Y27" s="55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55" t="s">
        <v>225</v>
      </c>
      <c r="P29" s="56"/>
      <c r="Q29" s="55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49"/>
      <c r="P30" s="50"/>
      <c r="Q30" s="55" t="s">
        <v>231</v>
      </c>
      <c r="R30" s="56"/>
      <c r="S30" s="55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232</v>
      </c>
      <c r="R33" s="56"/>
      <c r="S33" s="55"/>
      <c r="T33" s="61"/>
      <c r="U33" s="60"/>
      <c r="V33" s="62"/>
      <c r="W33" s="60"/>
      <c r="X33" s="62"/>
      <c r="Y33" s="60"/>
      <c r="Z33" s="61"/>
      <c r="AA33" s="60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60"/>
      <c r="Z34" s="61"/>
      <c r="AA34" s="60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121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61"/>
      <c r="U37" s="60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45350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55" t="s">
        <v>223</v>
      </c>
      <c r="V49" s="54"/>
      <c r="W49" s="55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236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61"/>
      <c r="E59" s="60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6" t="s">
        <v>122</v>
      </c>
      <c r="U59" s="55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45351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45352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252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3" t="s">
        <v>113</v>
      </c>
      <c r="Z101" s="64"/>
      <c r="AA101" s="63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45353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56" t="s">
        <v>86</v>
      </c>
      <c r="I114" s="55"/>
      <c r="J114" s="56"/>
      <c r="K114" s="60"/>
      <c r="L114" s="61"/>
      <c r="M114" s="60"/>
      <c r="N114" s="61"/>
      <c r="O114" s="60"/>
      <c r="P114" s="61"/>
      <c r="Q114" s="60"/>
      <c r="R114" s="64" t="s">
        <v>254</v>
      </c>
      <c r="S114" s="63"/>
      <c r="T114" s="64"/>
      <c r="U114" s="63"/>
      <c r="V114" s="62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244</v>
      </c>
      <c r="H116" s="56"/>
      <c r="I116" s="55"/>
      <c r="J116" s="56"/>
      <c r="K116" s="55" t="s">
        <v>245</v>
      </c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243</v>
      </c>
      <c r="F119" s="56"/>
      <c r="G119" s="55"/>
      <c r="H119" s="61"/>
      <c r="I119" s="55" t="s">
        <v>239</v>
      </c>
      <c r="J119" s="56"/>
      <c r="K119" s="55"/>
      <c r="L119" s="56"/>
      <c r="M119" s="55" t="s">
        <v>240</v>
      </c>
      <c r="N119" s="56"/>
      <c r="O119" s="55"/>
      <c r="P119" s="56"/>
      <c r="Q119" s="60"/>
      <c r="R119" s="64" t="s">
        <v>241</v>
      </c>
      <c r="S119" s="63"/>
      <c r="T119" s="64"/>
      <c r="U119" s="63"/>
      <c r="V119" s="65" t="s">
        <v>242</v>
      </c>
      <c r="W119" s="63"/>
      <c r="X119" s="65"/>
      <c r="Y119" s="63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243</v>
      </c>
      <c r="F120" s="56"/>
      <c r="G120" s="55"/>
      <c r="H120" s="61"/>
      <c r="I120" s="55" t="s">
        <v>239</v>
      </c>
      <c r="J120" s="56"/>
      <c r="K120" s="55"/>
      <c r="L120" s="56"/>
      <c r="M120" s="55" t="s">
        <v>240</v>
      </c>
      <c r="N120" s="56"/>
      <c r="O120" s="55"/>
      <c r="P120" s="56"/>
      <c r="Q120" s="60"/>
      <c r="R120" s="64" t="s">
        <v>241</v>
      </c>
      <c r="S120" s="63"/>
      <c r="T120" s="64"/>
      <c r="U120" s="63"/>
      <c r="V120" s="65" t="s">
        <v>242</v>
      </c>
      <c r="W120" s="63"/>
      <c r="X120" s="65"/>
      <c r="Y120" s="63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55" t="s">
        <v>33</v>
      </c>
      <c r="H123" s="56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45354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247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246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3" t="s">
        <v>255</v>
      </c>
      <c r="J143" s="64"/>
      <c r="K143" s="63"/>
      <c r="L143" s="64"/>
      <c r="M143" s="63" t="s">
        <v>248</v>
      </c>
      <c r="N143" s="64"/>
      <c r="O143" s="63"/>
      <c r="P143" s="64"/>
      <c r="Q143" s="63" t="s">
        <v>249</v>
      </c>
      <c r="R143" s="64"/>
      <c r="S143" s="63"/>
      <c r="T143" s="64"/>
      <c r="U143" s="63" t="s">
        <v>250</v>
      </c>
      <c r="V143" s="65"/>
      <c r="W143" s="63"/>
      <c r="X143" s="65"/>
      <c r="Y143" s="63" t="s">
        <v>251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3" t="s">
        <v>255</v>
      </c>
      <c r="J144" s="64"/>
      <c r="K144" s="63"/>
      <c r="L144" s="64"/>
      <c r="M144" s="63" t="s">
        <v>248</v>
      </c>
      <c r="N144" s="64"/>
      <c r="O144" s="63"/>
      <c r="P144" s="64"/>
      <c r="Q144" s="63" t="s">
        <v>249</v>
      </c>
      <c r="R144" s="64"/>
      <c r="S144" s="63"/>
      <c r="T144" s="64"/>
      <c r="U144" s="63" t="s">
        <v>250</v>
      </c>
      <c r="V144" s="65"/>
      <c r="W144" s="63"/>
      <c r="X144" s="65"/>
      <c r="Y144" s="63" t="s">
        <v>251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Wanke Vladimír</cp:lastModifiedBy>
  <cp:lastPrinted>2024-04-19T11:29:27Z</cp:lastPrinted>
  <dcterms:created xsi:type="dcterms:W3CDTF">2019-12-18T12:38:06Z</dcterms:created>
  <dcterms:modified xsi:type="dcterms:W3CDTF">2024-04-23T11:09:32Z</dcterms:modified>
  <cp:category/>
  <cp:version/>
  <cp:contentType/>
  <cp:contentStatus/>
</cp:coreProperties>
</file>